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апре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I20" i="1" l="1"/>
  <c r="F21" i="1" l="1"/>
  <c r="E21" i="1"/>
  <c r="J20" i="1"/>
  <c r="H20" i="1"/>
  <c r="G20" i="1"/>
  <c r="J9" i="1" l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<sst xmlns="http://schemas.openxmlformats.org/spreadsheetml/2006/main" count="49" uniqueCount="43">
  <si>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</si>
  <si>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</si>
  <si>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</si>
  <si>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</si>
  <si>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</si>
  <si>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</si>
  <si>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</si>
  <si>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</si>
  <si>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</si>
  <si>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</si>
  <si>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</si>
  <si>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</si>
  <si>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</si>
  <si>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</si>
  <si>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</si>
  <si>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</si>
  <si>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</si>
  <si>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</si>
  <si>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</si>
  <si>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</si>
  <si>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</si>
  <si>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</si>
  <si>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</si>
  <si>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</si>
  <si>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</si>
  <si>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</si>
  <si>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</si>
  <si>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</si>
  <si>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</si>
  <si>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 день:</t>
  </si>
  <si>
    <t>Напиток  фруктовый</t>
  </si>
  <si>
    <t>Какао с молоком</t>
  </si>
  <si>
    <t>Батон порционно</t>
  </si>
  <si>
    <t>Филе птицы тушеное в соусе</t>
  </si>
  <si>
    <t>Второй завтрак</t>
  </si>
  <si>
    <t>Винегрет овощной</t>
  </si>
  <si>
    <t>Суп картофельный с вермишелью  и зеленью</t>
  </si>
  <si>
    <t>Акт</t>
  </si>
  <si>
    <t>Бутерброды с сыром, маслом</t>
  </si>
  <si>
    <t>Каша молочная пшенная</t>
  </si>
  <si>
    <t>Яблоко</t>
  </si>
  <si>
    <t>Витаминизация</t>
  </si>
  <si>
    <t>Пюре из бобовых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</si>
</sst>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/>
    <xf numFmtId="0" fontId="0" fillId="2" borderId="0" xfId="0" applyFill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18</v>
      </c>
      <c r="F1" s="11"/>
      <c r="I1" t="s">
        <v>1</v>
      </c>
      <c r="J1" s="28">
        <v>45035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"/>
      <c r="C4" s="40">
        <v>3</v>
      </c>
      <c r="D4" s="18" t="s">
        <v>38</v>
      </c>
      <c r="E4" s="22">
        <v>60</v>
      </c>
      <c r="F4" s="12"/>
      <c r="G4" s="12">
        <v>218.5</v>
      </c>
      <c r="H4" s="12">
        <v>7.07</v>
      </c>
      <c r="I4" s="12">
        <v>13.97</v>
      </c>
      <c r="J4" s="25">
        <v>16.149999999999999</v>
      </c>
    </row>
    <row r="5" spans="1:10" x14ac:dyDescent="0.25">
      <c r="A5" s="4"/>
      <c r="B5" s="7" t="s">
        <v>11</v>
      </c>
      <c r="C5" s="41">
        <v>173</v>
      </c>
      <c r="D5" s="20" t="s">
        <v>39</v>
      </c>
      <c r="E5" s="23">
        <v>255</v>
      </c>
      <c r="F5" s="14"/>
      <c r="G5" s="14">
        <v>320.89999999999998</v>
      </c>
      <c r="H5" s="14">
        <v>10.17</v>
      </c>
      <c r="I5" s="14">
        <v>7.82</v>
      </c>
      <c r="J5" s="26">
        <v>52.46</v>
      </c>
    </row>
    <row r="6" spans="1:10" x14ac:dyDescent="0.25">
      <c r="A6" s="4"/>
      <c r="B6" s="7" t="s">
        <v>11</v>
      </c>
      <c r="C6" s="41"/>
      <c r="D6" s="20"/>
      <c r="E6" s="23"/>
      <c r="F6" s="14"/>
      <c r="G6" s="14"/>
      <c r="H6" s="14"/>
      <c r="I6" s="14"/>
      <c r="J6" s="26"/>
    </row>
    <row r="7" spans="1:10" x14ac:dyDescent="0.25">
      <c r="A7" s="4"/>
      <c r="B7" s="1" t="s">
        <v>12</v>
      </c>
      <c r="C7" s="40">
        <v>382</v>
      </c>
      <c r="D7" s="18" t="s">
        <v>31</v>
      </c>
      <c r="E7" s="22">
        <v>200</v>
      </c>
      <c r="F7" s="12"/>
      <c r="G7" s="12">
        <v>147.19</v>
      </c>
      <c r="H7" s="12">
        <v>3.61</v>
      </c>
      <c r="I7" s="12">
        <v>3.33</v>
      </c>
      <c r="J7" s="25">
        <v>24.57</v>
      </c>
    </row>
    <row r="8" spans="1:10" x14ac:dyDescent="0.25">
      <c r="A8" s="4"/>
      <c r="B8" s="1" t="s">
        <v>19</v>
      </c>
      <c r="C8" s="34" t="s">
        <v>28</v>
      </c>
      <c r="D8" s="36" t="s">
        <v>32</v>
      </c>
      <c r="E8" s="22">
        <v>30</v>
      </c>
      <c r="F8" s="12"/>
      <c r="G8" s="12">
        <v>80.819999999999993</v>
      </c>
      <c r="H8" s="12">
        <v>2.31</v>
      </c>
      <c r="I8" s="31">
        <v>0.9</v>
      </c>
      <c r="J8" s="25">
        <v>15.87</v>
      </c>
    </row>
    <row r="9" spans="1:10" ht="15.75" thickBot="1" x14ac:dyDescent="0.3">
      <c r="A9" s="5"/>
      <c r="B9" s="15" t="s">
        <v>27</v>
      </c>
      <c r="C9" s="42"/>
      <c r="D9" s="19"/>
      <c r="E9" s="24">
        <v>545</v>
      </c>
      <c r="F9" s="13">
        <v>75</v>
      </c>
      <c r="G9" s="13">
        <f>SUM(G4:G8)</f>
        <v>767.40999999999985</v>
      </c>
      <c r="H9" s="13">
        <f t="shared" ref="H9:I9" si="0">SUM(H4:H8)</f>
        <v>23.16</v>
      </c>
      <c r="I9" s="13">
        <f t="shared" si="0"/>
        <v>26.019999999999996</v>
      </c>
      <c r="J9" s="13">
        <f>SUM(J4:J8)</f>
        <v>109.05000000000001</v>
      </c>
    </row>
    <row r="10" spans="1:10" ht="30" x14ac:dyDescent="0.25">
      <c r="A10" s="39" t="s">
        <v>34</v>
      </c>
      <c r="B10" s="57" t="s">
        <v>41</v>
      </c>
      <c r="C10" s="51">
        <v>338</v>
      </c>
      <c r="D10" s="17" t="s">
        <v>40</v>
      </c>
      <c r="E10" s="52">
        <v>100</v>
      </c>
      <c r="F10" s="53"/>
      <c r="G10" s="53">
        <v>44.4</v>
      </c>
      <c r="H10" s="53">
        <v>0.4</v>
      </c>
      <c r="I10" s="53">
        <v>0.4</v>
      </c>
      <c r="J10" s="54">
        <v>9.8000000000000007</v>
      </c>
    </row>
    <row r="11" spans="1:10" x14ac:dyDescent="0.25">
      <c r="B11" s="29"/>
      <c r="C11" s="55"/>
      <c r="D11" s="18"/>
      <c r="E11" s="37"/>
      <c r="F11" s="12"/>
      <c r="G11" s="12"/>
      <c r="H11" s="12"/>
      <c r="I11" s="12"/>
      <c r="J11" s="25"/>
    </row>
    <row r="12" spans="1:10" ht="15.75" thickBot="1" x14ac:dyDescent="0.3">
      <c r="A12" s="5"/>
      <c r="B12" s="6" t="s">
        <v>27</v>
      </c>
      <c r="C12" s="56"/>
      <c r="D12" s="19"/>
      <c r="E12" s="38">
        <f>E10</f>
        <v>100</v>
      </c>
      <c r="F12" s="33">
        <v>18.010000000000002</v>
      </c>
      <c r="G12" s="13">
        <f>G10</f>
        <v>44.4</v>
      </c>
      <c r="H12" s="13">
        <f t="shared" ref="H12:J12" si="1">H10</f>
        <v>0.4</v>
      </c>
      <c r="I12" s="13">
        <f t="shared" si="1"/>
        <v>0.4</v>
      </c>
      <c r="J12" s="13">
        <f t="shared" si="1"/>
        <v>9.8000000000000007</v>
      </c>
    </row>
    <row r="13" spans="1:10" x14ac:dyDescent="0.25">
      <c r="A13" s="48" t="s">
        <v>13</v>
      </c>
      <c r="B13" s="35" t="s">
        <v>14</v>
      </c>
      <c r="C13" s="41">
        <v>67</v>
      </c>
      <c r="D13" s="20" t="s">
        <v>35</v>
      </c>
      <c r="E13" s="23">
        <v>60</v>
      </c>
      <c r="F13" s="14"/>
      <c r="G13" s="14">
        <v>72.569999999999993</v>
      </c>
      <c r="H13" s="14">
        <v>0.63</v>
      </c>
      <c r="I13" s="14">
        <v>6.09</v>
      </c>
      <c r="J13" s="12">
        <v>3.81</v>
      </c>
    </row>
    <row r="14" spans="1:10" ht="30" x14ac:dyDescent="0.25">
      <c r="A14" s="49"/>
      <c r="B14" s="29" t="s">
        <v>15</v>
      </c>
      <c r="C14" s="40">
        <v>103</v>
      </c>
      <c r="D14" s="18" t="s">
        <v>36</v>
      </c>
      <c r="E14" s="22">
        <v>201</v>
      </c>
      <c r="F14" s="12"/>
      <c r="G14" s="12">
        <v>109.5</v>
      </c>
      <c r="H14" s="12">
        <v>2.2000000000000002</v>
      </c>
      <c r="I14" s="14">
        <v>2.35</v>
      </c>
      <c r="J14" s="25">
        <v>15.81</v>
      </c>
    </row>
    <row r="15" spans="1:10" x14ac:dyDescent="0.25">
      <c r="A15" s="49"/>
      <c r="B15" s="29" t="s">
        <v>16</v>
      </c>
      <c r="C15" s="43">
        <v>290</v>
      </c>
      <c r="D15" s="18" t="s">
        <v>33</v>
      </c>
      <c r="E15" s="22">
        <v>100</v>
      </c>
      <c r="F15" s="12"/>
      <c r="G15" s="12">
        <v>77.8</v>
      </c>
      <c r="H15" s="12">
        <v>11.56</v>
      </c>
      <c r="I15" s="12">
        <v>1.89</v>
      </c>
      <c r="J15" s="25">
        <v>3.66</v>
      </c>
    </row>
    <row r="16" spans="1:10" x14ac:dyDescent="0.25">
      <c r="A16" s="49"/>
      <c r="B16" s="29" t="s">
        <v>16</v>
      </c>
      <c r="C16" s="40">
        <v>198</v>
      </c>
      <c r="D16" s="18" t="s">
        <v>42</v>
      </c>
      <c r="E16" s="22">
        <v>150</v>
      </c>
      <c r="F16" s="12"/>
      <c r="G16" s="12">
        <v>219.17</v>
      </c>
      <c r="H16" s="12">
        <v>13.47</v>
      </c>
      <c r="I16" s="12">
        <v>4.4400000000000004</v>
      </c>
      <c r="J16" s="25">
        <v>31.38</v>
      </c>
    </row>
    <row r="17" spans="1:10" x14ac:dyDescent="0.25">
      <c r="A17" s="49"/>
      <c r="B17" s="29" t="s">
        <v>20</v>
      </c>
      <c r="C17" s="40" t="s">
        <v>28</v>
      </c>
      <c r="D17" s="18" t="s">
        <v>23</v>
      </c>
      <c r="E17" s="22">
        <v>40</v>
      </c>
      <c r="F17" s="12"/>
      <c r="G17" s="12">
        <v>93.76</v>
      </c>
      <c r="H17" s="12">
        <v>3.04</v>
      </c>
      <c r="I17" s="12">
        <v>0.32</v>
      </c>
      <c r="J17" s="25">
        <v>14.64</v>
      </c>
    </row>
    <row r="18" spans="1:10" x14ac:dyDescent="0.25">
      <c r="A18" s="49"/>
      <c r="B18" s="29" t="s">
        <v>17</v>
      </c>
      <c r="C18" s="40" t="s">
        <v>28</v>
      </c>
      <c r="D18" s="18" t="s">
        <v>24</v>
      </c>
      <c r="E18" s="22">
        <v>30</v>
      </c>
      <c r="F18" s="12"/>
      <c r="G18" s="12">
        <v>77.67</v>
      </c>
      <c r="H18" s="12">
        <v>2.5499999999999998</v>
      </c>
      <c r="I18" s="12">
        <v>0.99</v>
      </c>
      <c r="J18" s="25">
        <v>19.68</v>
      </c>
    </row>
    <row r="19" spans="1:10" x14ac:dyDescent="0.25">
      <c r="A19" s="49"/>
      <c r="B19" s="15" t="s">
        <v>25</v>
      </c>
      <c r="C19" s="44" t="s">
        <v>37</v>
      </c>
      <c r="D19" s="21" t="s">
        <v>30</v>
      </c>
      <c r="E19" s="32">
        <v>200</v>
      </c>
      <c r="F19" s="16"/>
      <c r="G19" s="16">
        <v>105.69</v>
      </c>
      <c r="H19" s="16">
        <v>0.16</v>
      </c>
      <c r="I19" s="16">
        <v>7.0000000000000007E-2</v>
      </c>
      <c r="J19" s="27">
        <v>21.94</v>
      </c>
    </row>
    <row r="20" spans="1:10" ht="15.75" thickBot="1" x14ac:dyDescent="0.3">
      <c r="A20" s="49"/>
      <c r="B20" s="6" t="s">
        <v>27</v>
      </c>
      <c r="C20" s="44"/>
      <c r="D20" s="21"/>
      <c r="E20" s="32">
        <v>781</v>
      </c>
      <c r="F20" s="16">
        <v>96</v>
      </c>
      <c r="G20" s="16">
        <f>SUM(G13:G19)</f>
        <v>756.15999999999985</v>
      </c>
      <c r="H20" s="12">
        <f t="shared" ref="H20:J20" si="2">SUM(H13:H19)</f>
        <v>33.609999999999992</v>
      </c>
      <c r="I20" s="12">
        <f t="shared" si="2"/>
        <v>16.149999999999999</v>
      </c>
      <c r="J20" s="12">
        <f t="shared" si="2"/>
        <v>110.91999999999999</v>
      </c>
    </row>
    <row r="21" spans="1:10" x14ac:dyDescent="0.25">
      <c r="A21" s="50"/>
      <c r="B21" s="2" t="s">
        <v>29</v>
      </c>
      <c r="C21" s="34"/>
      <c r="D21" s="29"/>
      <c r="E21" s="30">
        <f t="shared" ref="E21:J21" si="3">E9+E12+E20</f>
        <v>1426</v>
      </c>
      <c r="F21" s="30">
        <f t="shared" si="3"/>
        <v>189.01</v>
      </c>
      <c r="G21" s="30">
        <f t="shared" si="3"/>
        <v>1567.9699999999998</v>
      </c>
      <c r="H21" s="30">
        <f t="shared" si="3"/>
        <v>57.169999999999987</v>
      </c>
      <c r="I21" s="30">
        <f t="shared" si="3"/>
        <v>42.569999999999993</v>
      </c>
      <c r="J21" s="30">
        <f t="shared" si="3"/>
        <v>229.76999999999998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2023-04-18T07:23:55Z</dcterms:modified>
</cp:coreProperties>
</file>