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меню на сайт сентябрь 2023 г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20" i="1"/>
  <c r="E9" i="1"/>
  <c r="E12" i="1"/>
  <c r="J12" i="1" l="1"/>
  <c r="I12" i="1"/>
  <c r="H12" i="1"/>
  <c r="G12" i="1"/>
  <c r="F21" i="1" l="1"/>
  <c r="J20" i="1" l="1"/>
  <c r="I20" i="1"/>
  <c r="H20" i="1"/>
  <c r="G20" i="1"/>
  <c r="J9" i="1"/>
  <c r="I9" i="1"/>
  <c r="H9" i="1"/>
  <c r="J21" i="1" l="1"/>
  <c r="I21" i="1"/>
  <c r="H21" i="1"/>
  <c r="G9" i="1"/>
  <c r="G21" i="1" s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<sst xmlns="http://schemas.openxmlformats.org/spreadsheetml/2006/main" count="48" uniqueCount="44">
  <si>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</si>
  <si>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</si>
  <si>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</si>
  <si>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</si>
  <si>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</si>
  <si>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</si>
  <si>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</si>
  <si>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</si>
  <si>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</si>
  <si>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</si>
  <si>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</si>
  <si>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</si>
  <si>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</si>
  <si>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</si>
  <si>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</si>
  <si>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</si>
  <si>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</si>
  <si>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</si>
  <si>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</si>
  <si>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</si>
  <si>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</si>
  <si>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</si>
  <si>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</si>
  <si>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</si>
  <si>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</si>
  <si>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</si>
  <si>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</si>
  <si>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</si>
  <si>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</si>
  <si>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</si>
  <si>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</si>
  <si>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</si>
  <si>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</si>
  <si>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Пюре картофельное с маслом сливочным</t>
  </si>
  <si>
    <t>Плов с цыпленком</t>
  </si>
  <si>
    <t>Яблоко</t>
  </si>
  <si>
    <t>Рыба, тушеная с овощами</t>
  </si>
  <si>
    <t>Витаминизация</t>
  </si>
  <si>
    <t>Чай с лмоном</t>
  </si>
  <si>
    <t xml:space="preserve">Сок фруктовый </t>
  </si>
  <si>
    <t>Салат  " Витаминный"</t>
  </si>
  <si>
    <t>Суп  картофельный  с вермишелью, фрикадельками  и зеленью</t>
  </si>
  <si>
    <t>48/акт</t>
  </si>
  <si>
    <t>Компот из изюма + 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</si>
</sst>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1" xfId="0" applyNumberFormat="1" applyBorder="1"/>
    <xf numFmtId="2" fontId="0" fillId="0" borderId="1" xfId="0" applyNumberFormat="1" applyBorder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165" fontId="0" fillId="2" borderId="11" xfId="0" applyNumberFormat="1" applyFill="1" applyBorder="1" applyProtection="1">
      <protection locked="0"/>
    </xf>
    <xf numFmtId="0" fontId="0" fillId="2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19</v>
      </c>
      <c r="F1" s="14"/>
      <c r="I1" t="s">
        <v>1</v>
      </c>
      <c r="J1" s="35">
        <v>42276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" t="s">
        <v>28</v>
      </c>
      <c r="C4" s="36">
        <v>338</v>
      </c>
      <c r="D4" s="23" t="s">
        <v>35</v>
      </c>
      <c r="E4" s="27">
        <v>100</v>
      </c>
      <c r="F4" s="16"/>
      <c r="G4" s="43">
        <v>47</v>
      </c>
      <c r="H4" s="16">
        <v>0.4</v>
      </c>
      <c r="I4" s="16">
        <v>0.4</v>
      </c>
      <c r="J4" s="16">
        <v>9.8000000000000007</v>
      </c>
    </row>
    <row r="5" spans="1:10" x14ac:dyDescent="0.25">
      <c r="A5" s="4"/>
      <c r="B5" s="7" t="s">
        <v>11</v>
      </c>
      <c r="C5" s="37">
        <v>291</v>
      </c>
      <c r="D5" s="25" t="s">
        <v>34</v>
      </c>
      <c r="E5" s="28">
        <v>200</v>
      </c>
      <c r="F5" s="16"/>
      <c r="G5" s="16">
        <v>364.58</v>
      </c>
      <c r="H5" s="16">
        <v>12.7</v>
      </c>
      <c r="I5" s="16">
        <v>18.100000000000001</v>
      </c>
      <c r="J5" s="16">
        <v>37.72</v>
      </c>
    </row>
    <row r="6" spans="1:10" x14ac:dyDescent="0.25">
      <c r="A6" s="4"/>
      <c r="B6" s="7"/>
      <c r="C6" s="40"/>
      <c r="D6" s="26"/>
      <c r="E6" s="41"/>
      <c r="F6" s="21"/>
      <c r="G6" s="21"/>
      <c r="H6" s="21"/>
      <c r="I6" s="21"/>
      <c r="J6" s="32"/>
    </row>
    <row r="7" spans="1:10" x14ac:dyDescent="0.25">
      <c r="A7" s="4"/>
      <c r="B7" s="43" t="s">
        <v>12</v>
      </c>
      <c r="C7" s="36">
        <v>377</v>
      </c>
      <c r="D7" s="23" t="s">
        <v>38</v>
      </c>
      <c r="E7" s="27">
        <v>204</v>
      </c>
      <c r="F7" s="16"/>
      <c r="G7" s="16">
        <v>117.74</v>
      </c>
      <c r="H7" s="16">
        <v>0.33</v>
      </c>
      <c r="I7" s="16">
        <v>0.06</v>
      </c>
      <c r="J7" s="30">
        <v>28.92</v>
      </c>
    </row>
    <row r="8" spans="1:10" x14ac:dyDescent="0.25">
      <c r="A8" s="4"/>
      <c r="B8" s="1" t="s">
        <v>20</v>
      </c>
      <c r="C8" s="36" t="s">
        <v>30</v>
      </c>
      <c r="D8" s="23" t="s">
        <v>24</v>
      </c>
      <c r="E8" s="13">
        <v>40</v>
      </c>
      <c r="F8" s="16"/>
      <c r="G8" s="16">
        <v>100.65</v>
      </c>
      <c r="H8" s="16">
        <v>3.24</v>
      </c>
      <c r="I8" s="16">
        <v>0.4</v>
      </c>
      <c r="J8" s="30">
        <v>19.68</v>
      </c>
    </row>
    <row r="9" spans="1:10" ht="15.75" thickBot="1" x14ac:dyDescent="0.3">
      <c r="A9" s="5"/>
      <c r="B9" s="6" t="s">
        <v>29</v>
      </c>
      <c r="C9" s="38"/>
      <c r="D9" s="24"/>
      <c r="E9" s="29">
        <f>SUM(E4:E8)</f>
        <v>544</v>
      </c>
      <c r="F9" s="17">
        <v>75</v>
      </c>
      <c r="G9" s="17">
        <f>SUM(G4:G8)</f>
        <v>629.96999999999991</v>
      </c>
      <c r="H9" s="17">
        <f t="shared" ref="H9:I9" si="0">SUM(H4:H8)</f>
        <v>16.670000000000002</v>
      </c>
      <c r="I9" s="17">
        <f t="shared" si="0"/>
        <v>18.959999999999997</v>
      </c>
      <c r="J9" s="17">
        <f>SUM(J4:J8)</f>
        <v>96.12</v>
      </c>
    </row>
    <row r="10" spans="1:10" x14ac:dyDescent="0.25">
      <c r="A10" s="3" t="s">
        <v>13</v>
      </c>
      <c r="B10" s="8"/>
      <c r="C10" s="39">
        <v>389</v>
      </c>
      <c r="D10" s="22" t="s">
        <v>39</v>
      </c>
      <c r="E10" s="12">
        <v>200</v>
      </c>
      <c r="F10" s="15"/>
      <c r="G10" s="45">
        <v>84.8</v>
      </c>
      <c r="H10" s="15">
        <v>1</v>
      </c>
      <c r="I10" s="15">
        <v>0</v>
      </c>
      <c r="J10" s="44">
        <v>20.2</v>
      </c>
    </row>
    <row r="11" spans="1:10" x14ac:dyDescent="0.25">
      <c r="A11" s="4" t="s">
        <v>37</v>
      </c>
      <c r="B11" s="2"/>
      <c r="C11" s="36"/>
      <c r="D11" s="23"/>
      <c r="E11" s="13"/>
      <c r="F11" s="16"/>
      <c r="G11" s="16"/>
      <c r="H11" s="16"/>
      <c r="I11" s="16"/>
      <c r="J11" s="30"/>
    </row>
    <row r="12" spans="1:10" ht="15.75" thickBot="1" x14ac:dyDescent="0.3">
      <c r="A12" s="5"/>
      <c r="B12" s="6"/>
      <c r="C12" s="38"/>
      <c r="D12" s="24"/>
      <c r="E12" s="17">
        <f>E10</f>
        <v>200</v>
      </c>
      <c r="F12" s="42">
        <v>18.010000000000002</v>
      </c>
      <c r="G12" s="17">
        <f>G10</f>
        <v>84.8</v>
      </c>
      <c r="H12" s="17">
        <f t="shared" ref="H12:J12" si="1">H10</f>
        <v>1</v>
      </c>
      <c r="I12" s="17">
        <f t="shared" si="1"/>
        <v>0</v>
      </c>
      <c r="J12" s="17">
        <f t="shared" si="1"/>
        <v>20.2</v>
      </c>
    </row>
    <row r="13" spans="1:10" x14ac:dyDescent="0.25">
      <c r="A13" s="49" t="s">
        <v>14</v>
      </c>
      <c r="B13" s="7" t="s">
        <v>15</v>
      </c>
      <c r="C13" s="36">
        <v>49</v>
      </c>
      <c r="D13" s="25" t="s">
        <v>40</v>
      </c>
      <c r="E13" s="28">
        <v>60</v>
      </c>
      <c r="F13" s="18"/>
      <c r="G13" s="18">
        <v>41.5</v>
      </c>
      <c r="H13" s="18">
        <v>0.54</v>
      </c>
      <c r="I13" s="18">
        <v>3.07</v>
      </c>
      <c r="J13" s="31">
        <v>1.48</v>
      </c>
    </row>
    <row r="14" spans="1:10" ht="30" x14ac:dyDescent="0.25">
      <c r="A14" s="50"/>
      <c r="B14" s="1" t="s">
        <v>16</v>
      </c>
      <c r="C14" s="36">
        <v>103</v>
      </c>
      <c r="D14" s="23" t="s">
        <v>41</v>
      </c>
      <c r="E14" s="27">
        <v>266</v>
      </c>
      <c r="F14" s="16"/>
      <c r="G14" s="43">
        <v>147.75</v>
      </c>
      <c r="H14" s="43">
        <v>5.74</v>
      </c>
      <c r="I14" s="43">
        <v>4.62</v>
      </c>
      <c r="J14" s="43">
        <v>17.71</v>
      </c>
    </row>
    <row r="15" spans="1:10" x14ac:dyDescent="0.25">
      <c r="A15" s="50"/>
      <c r="B15" s="1" t="s">
        <v>17</v>
      </c>
      <c r="C15" s="37">
        <v>229</v>
      </c>
      <c r="D15" s="25" t="s">
        <v>36</v>
      </c>
      <c r="E15" s="28">
        <v>100</v>
      </c>
      <c r="F15" s="16"/>
      <c r="G15" s="16">
        <v>118.89</v>
      </c>
      <c r="H15" s="16">
        <v>9.7899999999999991</v>
      </c>
      <c r="I15" s="16">
        <v>5.53</v>
      </c>
      <c r="J15" s="16">
        <v>5.74</v>
      </c>
    </row>
    <row r="16" spans="1:10" x14ac:dyDescent="0.25">
      <c r="A16" s="50"/>
      <c r="B16" s="1" t="s">
        <v>17</v>
      </c>
      <c r="C16" s="40">
        <v>312</v>
      </c>
      <c r="D16" s="26" t="s">
        <v>33</v>
      </c>
      <c r="E16" s="41">
        <v>150</v>
      </c>
      <c r="F16" s="21"/>
      <c r="G16" s="21">
        <v>162.47999999999999</v>
      </c>
      <c r="H16" s="21">
        <v>3.08</v>
      </c>
      <c r="I16" s="21">
        <v>4.33</v>
      </c>
      <c r="J16" s="32">
        <v>20.010000000000002</v>
      </c>
    </row>
    <row r="17" spans="1:10" x14ac:dyDescent="0.25">
      <c r="A17" s="50"/>
      <c r="B17" s="19" t="s">
        <v>26</v>
      </c>
      <c r="C17" s="40" t="s">
        <v>42</v>
      </c>
      <c r="D17" s="26" t="s">
        <v>43</v>
      </c>
      <c r="E17" s="20">
        <v>200</v>
      </c>
      <c r="F17" s="21"/>
      <c r="G17" s="21">
        <v>122.2</v>
      </c>
      <c r="H17" s="21">
        <v>0.35</v>
      </c>
      <c r="I17" s="21">
        <v>0.08</v>
      </c>
      <c r="J17" s="32">
        <v>29.85</v>
      </c>
    </row>
    <row r="18" spans="1:10" x14ac:dyDescent="0.25">
      <c r="A18" s="50"/>
      <c r="B18" s="1" t="s">
        <v>21</v>
      </c>
      <c r="C18" s="36" t="s">
        <v>30</v>
      </c>
      <c r="D18" s="23" t="s">
        <v>24</v>
      </c>
      <c r="E18" s="13">
        <v>35</v>
      </c>
      <c r="F18" s="16"/>
      <c r="G18" s="16">
        <v>82.25</v>
      </c>
      <c r="H18" s="16">
        <v>2.66</v>
      </c>
      <c r="I18" s="16">
        <v>0.28000000000000003</v>
      </c>
      <c r="J18" s="30">
        <v>17.22</v>
      </c>
    </row>
    <row r="19" spans="1:10" x14ac:dyDescent="0.25">
      <c r="A19" s="50"/>
      <c r="B19" s="1" t="s">
        <v>18</v>
      </c>
      <c r="C19" s="36" t="s">
        <v>30</v>
      </c>
      <c r="D19" s="23" t="s">
        <v>25</v>
      </c>
      <c r="E19" s="13">
        <v>30</v>
      </c>
      <c r="F19" s="16"/>
      <c r="G19" s="16">
        <v>77.7</v>
      </c>
      <c r="H19" s="16">
        <v>2.5499999999999998</v>
      </c>
      <c r="I19" s="16">
        <v>0.99</v>
      </c>
      <c r="J19" s="30">
        <v>14.64</v>
      </c>
    </row>
    <row r="20" spans="1:10" x14ac:dyDescent="0.25">
      <c r="A20" s="50"/>
      <c r="B20" s="19" t="s">
        <v>31</v>
      </c>
      <c r="C20" s="19"/>
      <c r="D20" s="26"/>
      <c r="E20" s="20">
        <f>SUM(E13:E19)</f>
        <v>841</v>
      </c>
      <c r="F20" s="21">
        <v>96</v>
      </c>
      <c r="G20" s="21">
        <f>SUM(G13:G19)</f>
        <v>752.7700000000001</v>
      </c>
      <c r="H20" s="21">
        <f t="shared" ref="H20:J20" si="2">SUM(H13:H19)</f>
        <v>24.71</v>
      </c>
      <c r="I20" s="21">
        <f t="shared" si="2"/>
        <v>18.899999999999995</v>
      </c>
      <c r="J20" s="21">
        <f t="shared" si="2"/>
        <v>106.64999999999999</v>
      </c>
    </row>
    <row r="21" spans="1:10" x14ac:dyDescent="0.25">
      <c r="A21" s="51"/>
      <c r="B21" s="2" t="s">
        <v>32</v>
      </c>
      <c r="C21" s="2"/>
      <c r="D21" s="1"/>
      <c r="E21" s="33">
        <f>E9+E12+E20</f>
        <v>1585</v>
      </c>
      <c r="F21" s="34">
        <f>F9+F20+F12</f>
        <v>189.01</v>
      </c>
      <c r="G21" s="34">
        <f>G9+G20+G12</f>
        <v>1467.54</v>
      </c>
      <c r="H21" s="34">
        <f t="shared" ref="H21:J21" si="3">H9+H20+H12</f>
        <v>42.38</v>
      </c>
      <c r="I21" s="34">
        <f t="shared" si="3"/>
        <v>37.859999999999992</v>
      </c>
      <c r="J21" s="34">
        <f t="shared" si="3"/>
        <v>222.96999999999997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2023-09-22T07:45:05Z</dcterms:modified>
</cp:coreProperties>
</file>