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 l="1"/>
  <c r="J12" i="1"/>
  <c r="I12" i="1"/>
  <c r="H12" i="1"/>
  <c r="G12" i="1"/>
  <c r="F20" i="1"/>
  <c r="J19" i="1" l="1"/>
  <c r="I19" i="1"/>
  <c r="H19" i="1"/>
  <c r="G19" i="1"/>
  <c r="J9" i="1"/>
  <c r="I9" i="1"/>
  <c r="H9" i="1"/>
  <c r="G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<sst xmlns="http://schemas.openxmlformats.org/spreadsheetml/2006/main" count="48" uniqueCount="44">
  <si>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</si>
  <si>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</si>
  <si>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</si>
  <si>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</si>
  <si>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</si>
  <si>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</si>
  <si>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</si>
  <si>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</si>
  <si>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</si>
  <si>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</si>
  <si>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</si>
  <si>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</si>
  <si>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</si>
  <si>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</si>
  <si>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</si>
  <si>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</si>
  <si>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</si>
  <si>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</si>
  <si>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</si>
  <si>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</si>
  <si>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</si>
  <si>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</si>
  <si>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</si>
  <si>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</si>
  <si>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</si>
  <si>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</si>
  <si>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</si>
  <si>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</si>
  <si>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</si>
  <si>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</si>
  <si>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</si>
  <si>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</si>
  <si>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</si>
  <si>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</si>
  <si>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</si>
  <si>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</si>
  <si>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</si>
  <si>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</si>
  <si>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</si>
  <si>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</si>
  <si>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белокочанной капусты</t>
  </si>
  <si>
    <t>Витаминизация</t>
  </si>
  <si>
    <t>Фрукт</t>
  </si>
  <si>
    <t>Салат из свеклы 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</si>
</sst>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40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36</v>
      </c>
      <c r="E5" s="29">
        <v>100</v>
      </c>
      <c r="F5" s="17"/>
      <c r="G5" s="17">
        <v>158.16</v>
      </c>
      <c r="H5" s="17">
        <v>6.69</v>
      </c>
      <c r="I5" s="17">
        <v>6.63</v>
      </c>
      <c r="J5" s="17">
        <v>11.09</v>
      </c>
    </row>
    <row r="6" spans="1:10" x14ac:dyDescent="0.25">
      <c r="A6" s="4"/>
      <c r="B6" s="7"/>
      <c r="C6" s="41">
        <v>312</v>
      </c>
      <c r="D6" s="27" t="s">
        <v>37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38</v>
      </c>
      <c r="E7" s="28" t="s">
        <v>39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30</v>
      </c>
      <c r="F8" s="17"/>
      <c r="G8" s="17">
        <v>70.5</v>
      </c>
      <c r="H8" s="17">
        <v>2.2799999999999998</v>
      </c>
      <c r="I8" s="17">
        <v>0.24</v>
      </c>
      <c r="J8" s="31">
        <v>14.76</v>
      </c>
    </row>
    <row r="9" spans="1:10" ht="15.75" thickBot="1" x14ac:dyDescent="0.3">
      <c r="A9" s="5"/>
      <c r="B9" s="6" t="s">
        <v>29</v>
      </c>
      <c r="C9" s="39"/>
      <c r="D9" s="25"/>
      <c r="E9" s="30">
        <v>544</v>
      </c>
      <c r="F9" s="18">
        <v>70</v>
      </c>
      <c r="G9" s="18">
        <f>SUM(G4:G8)</f>
        <v>474.43</v>
      </c>
      <c r="H9" s="18">
        <f t="shared" ref="H9:I9" si="0">SUM(H4:H8)</f>
        <v>13.15</v>
      </c>
      <c r="I9" s="18">
        <f t="shared" si="0"/>
        <v>14.3</v>
      </c>
      <c r="J9" s="18">
        <f>SUM(J4:J8)</f>
        <v>66.36</v>
      </c>
    </row>
    <row r="10" spans="1:10" x14ac:dyDescent="0.25">
      <c r="A10" s="3" t="s">
        <v>13</v>
      </c>
      <c r="B10" s="8" t="s">
        <v>41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42</v>
      </c>
      <c r="E11" s="13">
        <v>100</v>
      </c>
      <c r="F11" s="17"/>
      <c r="G11" s="17">
        <v>42.18</v>
      </c>
      <c r="H11" s="17">
        <v>0.38</v>
      </c>
      <c r="I11" s="17">
        <v>0.38</v>
      </c>
      <c r="J11" s="31">
        <v>9.31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42.18</v>
      </c>
      <c r="H12" s="18">
        <f t="shared" ref="H12:J12" si="1">H11</f>
        <v>0.38</v>
      </c>
      <c r="I12" s="18">
        <f t="shared" si="1"/>
        <v>0.38</v>
      </c>
      <c r="J12" s="18">
        <f t="shared" si="1"/>
        <v>9.31</v>
      </c>
    </row>
    <row r="13" spans="1:10" x14ac:dyDescent="0.25">
      <c r="A13" s="49" t="s">
        <v>14</v>
      </c>
      <c r="B13" s="7" t="s">
        <v>15</v>
      </c>
      <c r="C13" s="37">
        <v>54</v>
      </c>
      <c r="D13" s="26" t="s">
        <v>43</v>
      </c>
      <c r="E13" s="29">
        <v>60</v>
      </c>
      <c r="F13" s="19"/>
      <c r="G13" s="19">
        <v>61.07</v>
      </c>
      <c r="H13">
        <v>0.62</v>
      </c>
      <c r="I13" s="19">
        <v>4.0999999999999996</v>
      </c>
      <c r="J13" s="19">
        <v>6.53</v>
      </c>
    </row>
    <row r="14" spans="1:10" ht="30" x14ac:dyDescent="0.25">
      <c r="A14" s="50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1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376.34</v>
      </c>
      <c r="H15" s="19">
        <v>10.95</v>
      </c>
      <c r="I15" s="17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124.38</v>
      </c>
      <c r="H16" s="22">
        <v>0.38</v>
      </c>
      <c r="I16" s="17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823.86</v>
      </c>
      <c r="H19" s="22">
        <f t="shared" ref="H19" si="2">SUM(H13:H18)</f>
        <v>20.86</v>
      </c>
      <c r="I19" s="22">
        <f>SUM(I13:I18)</f>
        <v>29.979999999999997</v>
      </c>
      <c r="J19" s="22">
        <f>SUM(J13:J18)</f>
        <v>118.66</v>
      </c>
    </row>
    <row r="20" spans="1:10" x14ac:dyDescent="0.25">
      <c r="A20" s="51"/>
      <c r="B20" s="2" t="s">
        <v>32</v>
      </c>
      <c r="C20" s="2"/>
      <c r="D20" s="1"/>
      <c r="E20" s="34">
        <f>E9+E12+E19</f>
        <v>1365</v>
      </c>
      <c r="F20" s="35">
        <f>F9+F19+F12</f>
        <v>179.09</v>
      </c>
      <c r="G20" s="35">
        <f>G9+G19+G12</f>
        <v>1340.47</v>
      </c>
      <c r="H20" s="35">
        <f t="shared" ref="H20:J20" si="3">H9+H19+H12</f>
        <v>34.39</v>
      </c>
      <c r="I20" s="35">
        <f t="shared" si="3"/>
        <v>44.660000000000004</v>
      </c>
      <c r="J20" s="35">
        <f t="shared" si="3"/>
        <v>194.32999999999998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2022-12-10T10:54:28Z</dcterms:modified>
</cp:coreProperties>
</file>