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 l="1"/>
  <c r="I20" i="1"/>
  <c r="H20" i="1"/>
  <c r="G20" i="1"/>
  <c r="J9" i="1"/>
  <c r="J21" i="1" s="1"/>
  <c r="I9" i="1"/>
  <c r="I21" i="1" s="1"/>
  <c r="H9" i="1"/>
  <c r="H21" i="1" l="1"/>
  <c r="G9" i="1"/>
  <c r="G21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<sst xmlns="http://schemas.openxmlformats.org/spreadsheetml/2006/main" count="54" uniqueCount="50">
  <si>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</si>
  <si>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</si>
  <si>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</si>
  <si>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</si>
  <si>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</si>
  <si>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</si>
  <si>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</si>
  <si>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</si>
  <si>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</si>
  <si>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</si>
  <si>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</si>
  <si>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</si>
  <si>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</si>
  <si>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</si>
  <si>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</si>
  <si>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</si>
  <si>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</si>
  <si>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</si>
  <si>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</si>
  <si>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</si>
  <si>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</si>
  <si>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</si>
  <si>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</si>
  <si>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</si>
  <si>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</si>
  <si>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</si>
  <si>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</si>
  <si>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</si>
  <si>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</si>
  <si>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</si>
  <si>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</si>
  <si>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</si>
  <si>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</si>
  <si>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</si>
  <si>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</si>
  <si>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60\50</t>
  </si>
  <si>
    <t>Салат  из зеленого горошка конс.  И м. растительное</t>
  </si>
  <si>
    <t>Суп картофельный с рыбными консервами и зеленью</t>
  </si>
  <si>
    <t>15\200\1</t>
  </si>
  <si>
    <t>Компот из свежих яблок + С</t>
  </si>
  <si>
    <t>Второй завтрак</t>
  </si>
  <si>
    <t>Винегрет овощной</t>
  </si>
  <si>
    <t>243\759</t>
  </si>
  <si>
    <t>Сосиски отварные с соусом</t>
  </si>
  <si>
    <t>50\50</t>
  </si>
  <si>
    <t>303\акт</t>
  </si>
  <si>
    <t xml:space="preserve">Каша гречневая </t>
  </si>
  <si>
    <t>383\акт</t>
  </si>
  <si>
    <t>Кисель + с витамин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</si>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</sst>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19</v>
      </c>
      <c r="F1" s="12"/>
      <c r="I1" t="s">
        <v>1</v>
      </c>
      <c r="J1" s="30">
        <v>44823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>
        <v>67</v>
      </c>
      <c r="D4" s="20" t="s">
        <v>41</v>
      </c>
      <c r="E4" s="45">
        <v>60</v>
      </c>
      <c r="F4" s="13"/>
      <c r="G4" s="13">
        <v>73.459999999999994</v>
      </c>
      <c r="H4" s="13">
        <v>0.7</v>
      </c>
      <c r="I4" s="13">
        <v>6.1</v>
      </c>
      <c r="J4" s="27">
        <v>3.94</v>
      </c>
    </row>
    <row r="5" spans="1:11" x14ac:dyDescent="0.25">
      <c r="A5" s="4"/>
      <c r="B5" s="7" t="s">
        <v>11</v>
      </c>
      <c r="C5" s="32" t="s">
        <v>42</v>
      </c>
      <c r="D5" s="22" t="s">
        <v>43</v>
      </c>
      <c r="E5" s="25" t="s">
        <v>44</v>
      </c>
      <c r="F5" s="15"/>
      <c r="G5" s="15">
        <v>162.77000000000001</v>
      </c>
      <c r="H5" s="15">
        <v>6.58</v>
      </c>
      <c r="I5" s="15">
        <v>13.69</v>
      </c>
      <c r="J5" s="28">
        <v>3.31</v>
      </c>
    </row>
    <row r="6" spans="1:11" x14ac:dyDescent="0.25">
      <c r="A6" s="4"/>
      <c r="B6" s="7"/>
      <c r="C6" s="32" t="s">
        <v>45</v>
      </c>
      <c r="D6" s="22" t="s">
        <v>46</v>
      </c>
      <c r="E6" s="25">
        <v>150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47</v>
      </c>
      <c r="D7" s="20" t="s">
        <v>48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20</v>
      </c>
      <c r="C8" s="31" t="s">
        <v>30</v>
      </c>
      <c r="D8" s="48" t="s">
        <v>24</v>
      </c>
      <c r="E8" s="24">
        <v>50</v>
      </c>
      <c r="F8" s="13"/>
      <c r="G8" s="13">
        <v>70.319999999999993</v>
      </c>
      <c r="H8" s="13">
        <v>2.2799999999999998</v>
      </c>
      <c r="I8" s="42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535</v>
      </c>
      <c r="F9" s="14">
        <v>70</v>
      </c>
      <c r="G9" s="14">
        <f>SUM(G4:G8)</f>
        <v>582.06999999999994</v>
      </c>
      <c r="H9" s="14">
        <f t="shared" ref="H9:J9" si="0">SUM(H4:H8)</f>
        <v>14.139999999999999</v>
      </c>
      <c r="I9" s="14">
        <f t="shared" si="0"/>
        <v>25.029999999999998</v>
      </c>
      <c r="J9" s="18">
        <f t="shared" si="0"/>
        <v>75.06</v>
      </c>
    </row>
    <row r="10" spans="1:11" x14ac:dyDescent="0.25">
      <c r="A10" s="3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40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29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ht="30" x14ac:dyDescent="0.25">
      <c r="A13" s="39" t="s">
        <v>13</v>
      </c>
      <c r="B13" s="36" t="s">
        <v>14</v>
      </c>
      <c r="C13" s="31">
        <v>10</v>
      </c>
      <c r="D13" s="22" t="s">
        <v>36</v>
      </c>
      <c r="E13" s="25">
        <v>60</v>
      </c>
      <c r="F13" s="15"/>
      <c r="G13" s="15">
        <v>55.36</v>
      </c>
      <c r="H13" s="15">
        <v>1.85</v>
      </c>
      <c r="I13" s="15">
        <v>3.28</v>
      </c>
      <c r="J13" s="28">
        <v>4.6100000000000003</v>
      </c>
    </row>
    <row r="14" spans="1:11" ht="30" x14ac:dyDescent="0.25">
      <c r="A14" s="40"/>
      <c r="B14" s="1" t="s">
        <v>15</v>
      </c>
      <c r="C14" s="31">
        <v>87</v>
      </c>
      <c r="D14" s="20" t="s">
        <v>37</v>
      </c>
      <c r="E14" s="24" t="s">
        <v>38</v>
      </c>
      <c r="F14" s="13"/>
      <c r="G14" s="36">
        <v>112.5</v>
      </c>
      <c r="H14" s="36">
        <v>29.85</v>
      </c>
      <c r="I14" s="36">
        <v>5.4</v>
      </c>
      <c r="J14" s="36">
        <v>12.24</v>
      </c>
    </row>
    <row r="15" spans="1:11" x14ac:dyDescent="0.25">
      <c r="A15" s="40"/>
      <c r="B15" s="1" t="s">
        <v>16</v>
      </c>
      <c r="C15" s="31" t="s">
        <v>33</v>
      </c>
      <c r="D15" s="20" t="s">
        <v>34</v>
      </c>
      <c r="E15" s="25" t="s">
        <v>35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x14ac:dyDescent="0.25">
      <c r="A16" s="40"/>
      <c r="B16" s="1" t="s">
        <v>17</v>
      </c>
      <c r="C16" s="31">
        <v>304</v>
      </c>
      <c r="D16" s="20" t="s">
        <v>49</v>
      </c>
      <c r="E16" s="24">
        <v>150</v>
      </c>
      <c r="F16" s="13"/>
      <c r="G16" s="13">
        <v>193.04</v>
      </c>
      <c r="H16" s="13">
        <v>3.6</v>
      </c>
      <c r="I16" s="13">
        <v>3.68</v>
      </c>
      <c r="J16" s="27">
        <v>36.4</v>
      </c>
    </row>
    <row r="17" spans="1:10" x14ac:dyDescent="0.25">
      <c r="A17" s="40"/>
      <c r="B17" s="16" t="s">
        <v>26</v>
      </c>
      <c r="C17" s="35">
        <v>342</v>
      </c>
      <c r="D17" s="23" t="s">
        <v>39</v>
      </c>
      <c r="E17" s="17">
        <v>200</v>
      </c>
      <c r="F17" s="18"/>
      <c r="G17" s="18">
        <v>112</v>
      </c>
      <c r="H17" s="18">
        <v>0.16</v>
      </c>
      <c r="I17" s="18">
        <v>0.16</v>
      </c>
      <c r="J17" s="29">
        <v>27.47</v>
      </c>
    </row>
    <row r="18" spans="1:10" x14ac:dyDescent="0.25">
      <c r="A18" s="40"/>
      <c r="B18" s="1" t="s">
        <v>21</v>
      </c>
      <c r="C18" s="31" t="s">
        <v>30</v>
      </c>
      <c r="D18" s="20" t="s">
        <v>24</v>
      </c>
      <c r="E18" s="11">
        <v>30</v>
      </c>
      <c r="F18" s="13"/>
      <c r="G18" s="13">
        <v>70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40"/>
      <c r="B19" s="1" t="s">
        <v>18</v>
      </c>
      <c r="C19" s="31" t="s">
        <v>30</v>
      </c>
      <c r="D19" s="20" t="s">
        <v>25</v>
      </c>
      <c r="E19" s="11">
        <v>30</v>
      </c>
      <c r="F19" s="13"/>
      <c r="G19" s="13">
        <v>78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40"/>
      <c r="B20" s="16" t="s">
        <v>31</v>
      </c>
      <c r="C20" s="16"/>
      <c r="D20" s="23"/>
      <c r="E20" s="17">
        <v>796</v>
      </c>
      <c r="F20" s="18">
        <v>90</v>
      </c>
      <c r="G20" s="18">
        <f>SUM(G13:G19)</f>
        <v>844.83</v>
      </c>
      <c r="H20" s="18">
        <f t="shared" ref="H20:J20" si="1">SUM(H13:H19)</f>
        <v>47.38</v>
      </c>
      <c r="I20" s="18">
        <f t="shared" si="1"/>
        <v>30.203599999999998</v>
      </c>
      <c r="J20" s="18">
        <f t="shared" si="1"/>
        <v>122</v>
      </c>
    </row>
    <row r="21" spans="1:10" x14ac:dyDescent="0.25">
      <c r="A21" s="47"/>
      <c r="B21" s="2" t="s">
        <v>32</v>
      </c>
      <c r="C21" s="2"/>
      <c r="D21" s="36"/>
      <c r="E21" s="37">
        <f>E9+E12+E20</f>
        <v>1331</v>
      </c>
      <c r="F21" s="38">
        <v>176.55</v>
      </c>
      <c r="G21" s="46">
        <f>G9+G12+G20</f>
        <v>1426.9</v>
      </c>
      <c r="H21" s="46">
        <f t="shared" ref="H21:J21" si="2">H9+H12+H20</f>
        <v>61.52</v>
      </c>
      <c r="I21" s="46">
        <f t="shared" si="2"/>
        <v>55.233599999999996</v>
      </c>
      <c r="J21" s="46">
        <f t="shared" si="2"/>
        <v>197.06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2022-09-19T13:59:42Z</dcterms:modified>
</cp:coreProperties>
</file>