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 l="1"/>
  <c r="H20" i="1" l="1"/>
  <c r="F21" i="1"/>
  <c r="J12" i="1"/>
  <c r="I12" i="1"/>
  <c r="H12" i="1"/>
  <c r="G12" i="1"/>
  <c r="J20" i="1" l="1"/>
  <c r="I20" i="1"/>
  <c r="G20" i="1"/>
  <c r="J9" i="1"/>
  <c r="I9" i="1"/>
  <c r="H9" i="1"/>
  <c r="G9" i="1" l="1"/>
  <c r="G21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<sst xmlns="http://schemas.openxmlformats.org/spreadsheetml/2006/main" count="55" uniqueCount="51">
  <si>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</si>
  <si>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</si>
  <si>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</si>
  <si>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</si>
  <si>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</si>
  <si>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</si>
  <si>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</si>
  <si>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</si>
  <si>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</si>
  <si>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</si>
  <si>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</si>
  <si>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</si>
  <si>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</si>
  <si>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</si>
  <si>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</si>
  <si>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</si>
  <si>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</si>
  <si>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</si>
  <si>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</si>
  <si>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</si>
  <si>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</si>
  <si>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</si>
  <si>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</si>
  <si>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</si>
  <si>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</si>
  <si>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</si>
  <si>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</si>
  <si>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</si>
  <si>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</si>
  <si>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</si>
  <si>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</si>
  <si>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</si>
  <si>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</si>
  <si>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</si>
  <si>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</si>
  <si>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</si>
  <si>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</si>
  <si>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</si>
  <si>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</si>
  <si>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</si>
  <si>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</si>
  <si>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</si>
  <si>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</si>
  <si>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</si>
  <si>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ПР</t>
  </si>
  <si>
    <t>Витаминизация</t>
  </si>
  <si>
    <t>Сок фруктовый т\п</t>
  </si>
  <si>
    <t>Яйцо вареное</t>
  </si>
  <si>
    <t>103\105</t>
  </si>
  <si>
    <t>Суп картофельный с фрикадельками и зеленью</t>
  </si>
  <si>
    <t>Салат 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</si>
</sst>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44918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47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39</v>
      </c>
      <c r="D6" s="21" t="s">
        <v>40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41</v>
      </c>
      <c r="D7" s="19" t="s">
        <v>42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6" t="s">
        <v>29</v>
      </c>
      <c r="C9" s="32"/>
      <c r="D9" s="20"/>
      <c r="E9" s="25">
        <v>540</v>
      </c>
      <c r="F9" s="13">
        <v>70</v>
      </c>
      <c r="G9" s="13">
        <f>SUM(G4:G8)</f>
        <v>585.35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x14ac:dyDescent="0.25">
      <c r="A10" s="3" t="s">
        <v>45</v>
      </c>
      <c r="B10" s="49"/>
      <c r="C10" s="33" t="s">
        <v>44</v>
      </c>
      <c r="D10" s="18" t="s">
        <v>46</v>
      </c>
      <c r="E10" s="51">
        <v>1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36</v>
      </c>
      <c r="B11" s="49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2">
        <v>1</v>
      </c>
      <c r="F12" s="42">
        <v>19.09</v>
      </c>
      <c r="G12" s="50">
        <f t="shared" ref="G12:J12" si="1">G10</f>
        <v>18.399999999999999</v>
      </c>
      <c r="H12" s="50">
        <f t="shared" si="1"/>
        <v>0.2</v>
      </c>
      <c r="I12" s="50">
        <f t="shared" si="1"/>
        <v>0.04</v>
      </c>
      <c r="J12" s="50">
        <f t="shared" si="1"/>
        <v>4.04</v>
      </c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50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48</v>
      </c>
      <c r="D14" s="19" t="s">
        <v>49</v>
      </c>
      <c r="E14" s="23">
        <v>216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43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846</v>
      </c>
      <c r="F20" s="17">
        <v>90</v>
      </c>
      <c r="G20" s="17">
        <f>SUM(G13:G19)</f>
        <v>927.0200000000001</v>
      </c>
      <c r="H20" s="17">
        <f>SUM(H13:H19)</f>
        <v>23.080000000000002</v>
      </c>
      <c r="I20" s="17">
        <f t="shared" ref="I20:J20" si="2">SUM(I13:I19)</f>
        <v>33.303599999999996</v>
      </c>
      <c r="J20" s="17">
        <f t="shared" si="2"/>
        <v>133.56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1387</v>
      </c>
      <c r="F21" s="37">
        <f>F9+F12+F20</f>
        <v>179.09</v>
      </c>
      <c r="G21" s="37">
        <f>G9+G12+G20</f>
        <v>1530.77</v>
      </c>
      <c r="H21" s="37">
        <f t="shared" ref="H21:J21" si="3">H9+H12+H20</f>
        <v>43.150000000000006</v>
      </c>
      <c r="I21" s="37">
        <f t="shared" si="3"/>
        <v>57.72359999999999</v>
      </c>
      <c r="J21" s="37">
        <f t="shared" si="3"/>
        <v>209.04000000000002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2022-12-16T12:41:23Z</dcterms:modified>
</cp:coreProperties>
</file>