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8"/>
  <c r="F20"/>
  <c r="J19" l="1"/>
  <c r="I19"/>
  <c r="H19"/>
  <c r="G19"/>
  <c r="J8"/>
  <c r="J20" s="1"/>
  <c r="I8"/>
  <c r="I20" s="1"/>
  <c r="H8"/>
  <c r="H20" s="1"/>
  <c r="G8" l="1"/>
  <c r="G20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<sst xmlns="http://schemas.openxmlformats.org/spreadsheetml/2006/main" count="49" uniqueCount="45">
  <si>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</si>
  <si>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</si>
  <si>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</si>
  <si>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</si>
  <si>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</si>
  <si>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</si>
  <si>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</si>
  <si>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</si>
  <si>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</si>
  <si>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</si>
  <si>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</si>
  <si>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</si>
  <si>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</si>
  <si>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</si>
  <si>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</si>
  <si>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</si>
  <si>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</si>
  <si>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</si>
  <si>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</si>
  <si>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</si>
  <si>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</si>
  <si>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</si>
  <si>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</si>
  <si>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</si>
  <si>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</si>
  <si>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</si>
  <si>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</si>
  <si>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</si>
  <si>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</si>
  <si>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</si>
  <si>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</si>
  <si>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</si>
  <si>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</si>
  <si>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</si>
  <si>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</si>
  <si>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Чай с сахаром</t>
  </si>
  <si>
    <t>Салат из свеклы отварной</t>
  </si>
  <si>
    <t>Зразы рубленные с соусом</t>
  </si>
  <si>
    <t>70\30</t>
  </si>
  <si>
    <t>Жаркое из птицы</t>
  </si>
  <si>
    <t>Салат "Витаминный" с маслом растительным</t>
  </si>
  <si>
    <t>Компот из кураги</t>
  </si>
  <si>
    <t>Рассольник Ленинградский со сметаной и зеленью</t>
  </si>
  <si>
    <t>200\5\2</t>
  </si>
  <si>
    <t>Рис отварной</t>
  </si>
</sst>
</file>

<file path=xl/styles.xml><?xml version="1.0" encoding="utf-8"?>
<styleSheet xmlns="http://schemas.openxmlformats.org/spreadsheetml/2006/main">
  <numFmts count="2">
    <numFmt numFmtId="164" formatCode="yyyy/mm/dd"/>
    <numFmt numFmtId="165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/>
    <xf numFmtId="165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20</v>
      </c>
      <c r="F1" s="14"/>
      <c r="I1" t="s">
        <v>1</v>
      </c>
      <c r="J1" s="35">
        <v>44588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" t="s">
        <v>29</v>
      </c>
      <c r="C4" s="36">
        <v>52</v>
      </c>
      <c r="D4" s="23" t="s">
        <v>36</v>
      </c>
      <c r="E4" s="27">
        <v>60</v>
      </c>
      <c r="F4" s="16"/>
      <c r="G4" s="16">
        <v>57.89</v>
      </c>
      <c r="H4" s="16">
        <v>0.8</v>
      </c>
      <c r="I4" s="16">
        <v>4.05</v>
      </c>
      <c r="J4" s="30">
        <v>4.5599999999999996</v>
      </c>
    </row>
    <row r="5" spans="1:10">
      <c r="A5" s="4"/>
      <c r="B5" s="43" t="s">
        <v>11</v>
      </c>
      <c r="C5" s="37">
        <v>259</v>
      </c>
      <c r="D5" s="25" t="s">
        <v>39</v>
      </c>
      <c r="E5" s="28">
        <v>200</v>
      </c>
      <c r="F5" s="18"/>
      <c r="G5" s="18">
        <v>256.32</v>
      </c>
      <c r="H5" s="18">
        <v>11.37</v>
      </c>
      <c r="I5" s="18">
        <v>14.8</v>
      </c>
      <c r="J5" s="31">
        <v>19.41</v>
      </c>
    </row>
    <row r="6" spans="1:10">
      <c r="A6" s="4"/>
      <c r="B6" s="42" t="s">
        <v>12</v>
      </c>
      <c r="C6" s="36">
        <v>376</v>
      </c>
      <c r="D6" s="23" t="s">
        <v>35</v>
      </c>
      <c r="E6" s="27">
        <v>200</v>
      </c>
      <c r="F6" s="16"/>
      <c r="G6" s="16">
        <v>61.26</v>
      </c>
      <c r="H6" s="16">
        <v>0.19</v>
      </c>
      <c r="I6" s="16">
        <v>0.05</v>
      </c>
      <c r="J6" s="30">
        <v>14.99</v>
      </c>
    </row>
    <row r="7" spans="1:10">
      <c r="A7" s="4"/>
      <c r="B7" s="42" t="s">
        <v>21</v>
      </c>
      <c r="C7" s="36" t="s">
        <v>31</v>
      </c>
      <c r="D7" s="23" t="s">
        <v>25</v>
      </c>
      <c r="E7" s="11">
        <v>40</v>
      </c>
      <c r="F7" s="16"/>
      <c r="G7" s="16">
        <v>93.76</v>
      </c>
      <c r="H7" s="16">
        <v>3.04</v>
      </c>
      <c r="I7" s="16">
        <v>0.32</v>
      </c>
      <c r="J7" s="30">
        <v>19.68</v>
      </c>
    </row>
    <row r="8" spans="1:10" ht="15.75" thickBot="1">
      <c r="A8" s="5"/>
      <c r="B8" s="6" t="s">
        <v>30</v>
      </c>
      <c r="C8" s="38"/>
      <c r="D8" s="24"/>
      <c r="E8" s="29">
        <f>SUM(E4:E7)</f>
        <v>500</v>
      </c>
      <c r="F8" s="17">
        <v>70</v>
      </c>
      <c r="G8" s="17">
        <f>SUM(G4:G7)</f>
        <v>469.22999999999996</v>
      </c>
      <c r="H8" s="17">
        <f t="shared" ref="H8:J8" si="0">SUM(H4:H7)</f>
        <v>15.399999999999999</v>
      </c>
      <c r="I8" s="17">
        <f t="shared" si="0"/>
        <v>19.220000000000002</v>
      </c>
      <c r="J8" s="17">
        <f t="shared" si="0"/>
        <v>58.64</v>
      </c>
    </row>
    <row r="9" spans="1:10">
      <c r="A9" s="3" t="s">
        <v>13</v>
      </c>
      <c r="B9" s="44"/>
      <c r="C9" s="39"/>
      <c r="D9" s="22"/>
      <c r="E9" s="10"/>
      <c r="F9" s="15"/>
      <c r="G9" s="15"/>
      <c r="H9" s="15"/>
      <c r="I9" s="15"/>
      <c r="J9" s="41"/>
    </row>
    <row r="10" spans="1:10">
      <c r="A10" s="4"/>
      <c r="B10" s="2"/>
      <c r="C10" s="36"/>
      <c r="D10" s="23"/>
      <c r="E10" s="11"/>
      <c r="F10" s="16"/>
      <c r="G10" s="11"/>
      <c r="H10" s="11"/>
      <c r="I10" s="11"/>
      <c r="J10" s="12"/>
    </row>
    <row r="11" spans="1:10" ht="15.75" thickBot="1">
      <c r="A11" s="5"/>
      <c r="B11" s="6" t="s">
        <v>30</v>
      </c>
      <c r="C11" s="38"/>
      <c r="D11" s="24"/>
      <c r="E11" s="13"/>
      <c r="F11" s="45"/>
      <c r="G11" s="45"/>
      <c r="H11" s="45"/>
      <c r="I11" s="45"/>
      <c r="J11" s="45"/>
    </row>
    <row r="12" spans="1:10" ht="30">
      <c r="A12" s="49" t="s">
        <v>14</v>
      </c>
      <c r="B12" s="43" t="s">
        <v>15</v>
      </c>
      <c r="C12" s="36" t="s">
        <v>34</v>
      </c>
      <c r="D12" s="25" t="s">
        <v>40</v>
      </c>
      <c r="E12" s="28">
        <v>60</v>
      </c>
      <c r="F12" s="18"/>
      <c r="G12" s="18">
        <v>62.73</v>
      </c>
      <c r="H12" s="18">
        <v>0.86</v>
      </c>
      <c r="I12" s="18">
        <v>3.69</v>
      </c>
      <c r="J12" s="31">
        <v>6.52</v>
      </c>
    </row>
    <row r="13" spans="1:10" ht="30">
      <c r="A13" s="50"/>
      <c r="B13" s="42" t="s">
        <v>16</v>
      </c>
      <c r="C13" s="36">
        <v>96</v>
      </c>
      <c r="D13" s="23" t="s">
        <v>42</v>
      </c>
      <c r="E13" s="27" t="s">
        <v>43</v>
      </c>
      <c r="F13" s="16"/>
      <c r="G13" s="42">
        <v>102.89</v>
      </c>
      <c r="H13" s="42">
        <v>1.91</v>
      </c>
      <c r="I13" s="42">
        <v>4.97</v>
      </c>
      <c r="J13" s="42">
        <v>12.63</v>
      </c>
    </row>
    <row r="14" spans="1:10">
      <c r="A14" s="50"/>
      <c r="B14" s="42" t="s">
        <v>17</v>
      </c>
      <c r="C14" s="36">
        <v>274</v>
      </c>
      <c r="D14" s="23" t="s">
        <v>37</v>
      </c>
      <c r="E14" s="28" t="s">
        <v>38</v>
      </c>
      <c r="F14" s="16"/>
      <c r="G14" s="16">
        <v>220.12</v>
      </c>
      <c r="H14" s="16">
        <v>8.2100000000000009</v>
      </c>
      <c r="I14" s="16">
        <v>15</v>
      </c>
      <c r="J14" s="30">
        <v>13.07</v>
      </c>
    </row>
    <row r="15" spans="1:10">
      <c r="A15" s="50"/>
      <c r="B15" s="42" t="s">
        <v>18</v>
      </c>
      <c r="C15" s="36">
        <v>304</v>
      </c>
      <c r="D15" s="23" t="s">
        <v>44</v>
      </c>
      <c r="E15" s="27">
        <v>150</v>
      </c>
      <c r="F15" s="16"/>
      <c r="G15" s="16">
        <v>193.04</v>
      </c>
      <c r="H15" s="16">
        <v>3.6</v>
      </c>
      <c r="I15" s="16">
        <v>3.68</v>
      </c>
      <c r="J15" s="30">
        <v>36.4</v>
      </c>
    </row>
    <row r="16" spans="1:10">
      <c r="A16" s="50"/>
      <c r="B16" s="19" t="s">
        <v>27</v>
      </c>
      <c r="C16" s="40">
        <v>348</v>
      </c>
      <c r="D16" s="26" t="s">
        <v>41</v>
      </c>
      <c r="E16" s="20">
        <v>200</v>
      </c>
      <c r="F16" s="21"/>
      <c r="G16" s="21">
        <v>121.44</v>
      </c>
      <c r="H16" s="21">
        <v>0.98</v>
      </c>
      <c r="I16" s="21">
        <v>0.06</v>
      </c>
      <c r="J16" s="32">
        <v>29.21</v>
      </c>
    </row>
    <row r="17" spans="1:10">
      <c r="A17" s="50"/>
      <c r="B17" s="42" t="s">
        <v>22</v>
      </c>
      <c r="C17" s="36" t="s">
        <v>31</v>
      </c>
      <c r="D17" s="23" t="s">
        <v>25</v>
      </c>
      <c r="E17" s="11">
        <v>30</v>
      </c>
      <c r="F17" s="16"/>
      <c r="G17" s="16">
        <v>70.319999999999993</v>
      </c>
      <c r="H17" s="16">
        <v>2.2799999999999998</v>
      </c>
      <c r="I17" s="16">
        <v>0.24</v>
      </c>
      <c r="J17" s="30">
        <v>14.76</v>
      </c>
    </row>
    <row r="18" spans="1:10">
      <c r="A18" s="50"/>
      <c r="B18" s="42" t="s">
        <v>19</v>
      </c>
      <c r="C18" s="36" t="s">
        <v>31</v>
      </c>
      <c r="D18" s="23" t="s">
        <v>26</v>
      </c>
      <c r="E18" s="11">
        <v>30</v>
      </c>
      <c r="F18" s="16"/>
      <c r="G18" s="16">
        <v>77.7</v>
      </c>
      <c r="H18" s="16">
        <v>2.5499999999999998</v>
      </c>
      <c r="I18" s="16">
        <v>0.99</v>
      </c>
      <c r="J18" s="30">
        <v>14.64</v>
      </c>
    </row>
    <row r="19" spans="1:10">
      <c r="A19" s="50"/>
      <c r="B19" s="19" t="s">
        <v>32</v>
      </c>
      <c r="C19" s="19"/>
      <c r="D19" s="26"/>
      <c r="E19" s="20">
        <v>777</v>
      </c>
      <c r="F19" s="21">
        <v>90</v>
      </c>
      <c r="G19" s="21">
        <f>SUM(G12:G18)</f>
        <v>848.24</v>
      </c>
      <c r="H19" s="21">
        <f t="shared" ref="H19:J19" si="1">SUM(H12:H18)</f>
        <v>20.39</v>
      </c>
      <c r="I19" s="21">
        <f t="shared" si="1"/>
        <v>28.629999999999995</v>
      </c>
      <c r="J19" s="21">
        <f t="shared" si="1"/>
        <v>127.23000000000002</v>
      </c>
    </row>
    <row r="20" spans="1:10">
      <c r="A20" s="51"/>
      <c r="B20" s="2" t="s">
        <v>33</v>
      </c>
      <c r="C20" s="2"/>
      <c r="D20" s="1"/>
      <c r="E20" s="33">
        <f>E8+E19</f>
        <v>1277</v>
      </c>
      <c r="F20" s="34">
        <f>F8+F19+F11</f>
        <v>160</v>
      </c>
      <c r="G20" s="34">
        <f t="shared" ref="G20:J20" si="2">G8+G19+G11</f>
        <v>1317.47</v>
      </c>
      <c r="H20" s="34">
        <f t="shared" si="2"/>
        <v>35.79</v>
      </c>
      <c r="I20" s="34">
        <f t="shared" si="2"/>
        <v>47.849999999999994</v>
      </c>
      <c r="J20" s="34">
        <f t="shared" si="2"/>
        <v>185.87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2022-01-25T12:55:20Z</dcterms:modified>
</cp:coreProperties>
</file>