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21" i="1" l="1"/>
  <c r="F21" i="1"/>
  <c r="J20" i="1" l="1"/>
  <c r="I20" i="1"/>
  <c r="H20" i="1"/>
  <c r="G20" i="1"/>
  <c r="G21" i="1" s="1"/>
  <c r="H21" i="1"/>
  <c r="I21" i="1"/>
  <c r="J2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<sst xmlns="http://schemas.openxmlformats.org/spreadsheetml/2006/main" count="48" uniqueCount="45">
  <si>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</si>
  <si>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</si>
  <si>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</si>
  <si>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</si>
  <si>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</si>
  <si>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</si>
  <si>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</si>
  <si>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</si>
  <si>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</si>
  <si>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</si>
  <si>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</si>
  <si>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</si>
  <si>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</si>
  <si>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</si>
  <si>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</si>
  <si>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</si>
  <si>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</si>
  <si>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</si>
  <si>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</si>
  <si>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</si>
  <si>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</si>
  <si>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</si>
  <si>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</si>
  <si>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</si>
  <si>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</si>
  <si>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</si>
  <si>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</si>
  <si>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</si>
  <si>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</si>
  <si>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</si>
  <si>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</si>
  <si>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</si>
  <si>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</si>
  <si>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</si>
  <si>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Овощи тушеные с мясом птицы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</si>
  <si>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</si>
  <si>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</si>
  <si>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</si>
  <si>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</si>
  <si>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Кондитерское изделие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</si>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</sst>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5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19</v>
      </c>
      <c r="F1" s="10"/>
      <c r="I1" t="s">
        <v>1</v>
      </c>
      <c r="J1" s="22">
        <v>44826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/>
      <c r="D4" s="16" t="s">
        <v>39</v>
      </c>
      <c r="E4" s="19">
        <v>40</v>
      </c>
      <c r="F4" s="11"/>
      <c r="G4" s="11">
        <v>117.72</v>
      </c>
      <c r="H4" s="11">
        <v>2.0299999999999998</v>
      </c>
      <c r="I4" s="11">
        <v>3.19</v>
      </c>
      <c r="J4" s="21">
        <v>20.09</v>
      </c>
    </row>
    <row r="5" spans="1:10" ht="30" x14ac:dyDescent="0.25">
      <c r="A5" s="3"/>
      <c r="B5" s="26" t="s">
        <v>11</v>
      </c>
      <c r="C5" s="45">
        <v>188</v>
      </c>
      <c r="D5" s="18" t="s">
        <v>40</v>
      </c>
      <c r="E5" s="46" t="s">
        <v>41</v>
      </c>
      <c r="F5" s="15"/>
      <c r="G5" s="15">
        <v>405.26</v>
      </c>
      <c r="H5" s="15">
        <v>12.23</v>
      </c>
      <c r="I5" s="15">
        <v>9.82</v>
      </c>
      <c r="J5" s="42">
        <v>66.989999999999995</v>
      </c>
    </row>
    <row r="6" spans="1:10" x14ac:dyDescent="0.25">
      <c r="A6" s="3"/>
      <c r="B6" s="44" t="s">
        <v>12</v>
      </c>
      <c r="C6" s="23">
        <v>379</v>
      </c>
      <c r="D6" s="16" t="s">
        <v>42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44" t="s">
        <v>20</v>
      </c>
      <c r="C7" s="23" t="s">
        <v>30</v>
      </c>
      <c r="D7" s="16" t="s">
        <v>43</v>
      </c>
      <c r="E7" s="9">
        <v>40</v>
      </c>
      <c r="F7" s="27"/>
      <c r="G7" s="11">
        <v>107.76</v>
      </c>
      <c r="H7" s="11">
        <v>3.08</v>
      </c>
      <c r="I7" s="48">
        <v>1.2</v>
      </c>
      <c r="J7" s="11">
        <v>21.16</v>
      </c>
    </row>
    <row r="8" spans="1:10" ht="15.75" thickBot="1" x14ac:dyDescent="0.3">
      <c r="A8" s="4"/>
      <c r="B8" s="5" t="s">
        <v>29</v>
      </c>
      <c r="C8" s="24"/>
      <c r="D8" s="38"/>
      <c r="E8" s="39">
        <v>490</v>
      </c>
      <c r="F8" s="40">
        <v>70</v>
      </c>
      <c r="G8" s="47">
        <f t="shared" ref="G8:J8" si="0">G4+G5+G6+G7</f>
        <v>776.31</v>
      </c>
      <c r="H8" s="48">
        <v>21.18</v>
      </c>
      <c r="I8" s="48">
        <f t="shared" si="0"/>
        <v>17.669999999999998</v>
      </c>
      <c r="J8" s="48">
        <f t="shared" si="0"/>
        <v>132.91</v>
      </c>
    </row>
    <row r="9" spans="1:10" x14ac:dyDescent="0.25">
      <c r="A9" s="55" t="s">
        <v>13</v>
      </c>
      <c r="B9" s="49"/>
      <c r="C9" s="34"/>
      <c r="D9" s="35"/>
      <c r="E9" s="36"/>
      <c r="F9" s="37"/>
      <c r="G9" s="37"/>
      <c r="H9" s="37"/>
      <c r="I9" s="37"/>
      <c r="J9" s="43"/>
    </row>
    <row r="10" spans="1:10" x14ac:dyDescent="0.25">
      <c r="A10" s="53"/>
      <c r="B10" s="1"/>
      <c r="C10" s="23"/>
      <c r="D10" s="16"/>
      <c r="E10" s="9"/>
      <c r="F10" s="11"/>
      <c r="G10" s="41"/>
      <c r="H10" s="41"/>
      <c r="I10" s="41"/>
      <c r="J10" s="41"/>
    </row>
    <row r="11" spans="1:10" ht="15.75" thickBot="1" x14ac:dyDescent="0.3">
      <c r="A11" s="53"/>
      <c r="B11" s="5"/>
      <c r="C11" s="25"/>
      <c r="D11" s="16"/>
      <c r="E11" s="9"/>
      <c r="F11" s="11"/>
      <c r="G11" s="41"/>
      <c r="H11" s="41"/>
      <c r="I11" s="41"/>
      <c r="J11" s="41"/>
    </row>
    <row r="12" spans="1:10" ht="15.75" thickBot="1" x14ac:dyDescent="0.3">
      <c r="A12" s="56"/>
      <c r="B12" s="32"/>
      <c r="C12" s="33"/>
      <c r="D12" s="38"/>
      <c r="E12" s="39"/>
      <c r="F12" s="40"/>
      <c r="G12" s="40"/>
      <c r="H12" s="40"/>
      <c r="I12" s="40"/>
      <c r="J12" s="40"/>
    </row>
    <row r="13" spans="1:10" x14ac:dyDescent="0.25">
      <c r="A13" s="3"/>
      <c r="B13" s="26" t="s">
        <v>15</v>
      </c>
      <c r="C13" s="24" t="s">
        <v>33</v>
      </c>
      <c r="D13" s="17" t="s">
        <v>35</v>
      </c>
      <c r="E13" s="29">
        <v>60</v>
      </c>
      <c r="F13" s="12"/>
      <c r="G13" s="30">
        <v>73.8</v>
      </c>
      <c r="H13" s="30">
        <v>1.2</v>
      </c>
      <c r="I13" s="30">
        <v>5.4</v>
      </c>
      <c r="J13" s="31">
        <v>5.0999999999999996</v>
      </c>
    </row>
    <row r="14" spans="1:10" ht="30" x14ac:dyDescent="0.25">
      <c r="A14" s="53" t="s">
        <v>14</v>
      </c>
      <c r="B14" s="27" t="s">
        <v>16</v>
      </c>
      <c r="C14" s="23">
        <v>96</v>
      </c>
      <c r="D14" s="16" t="s">
        <v>36</v>
      </c>
      <c r="E14" s="19" t="s">
        <v>44</v>
      </c>
      <c r="F14" s="11"/>
      <c r="G14" s="27">
        <v>102.89</v>
      </c>
      <c r="H14" s="27">
        <v>1.91</v>
      </c>
      <c r="I14" s="27">
        <v>4.97</v>
      </c>
      <c r="J14" s="27">
        <v>12.63</v>
      </c>
    </row>
    <row r="15" spans="1:10" x14ac:dyDescent="0.25">
      <c r="A15" s="53"/>
      <c r="B15" s="27" t="s">
        <v>17</v>
      </c>
      <c r="C15" s="45">
        <v>259</v>
      </c>
      <c r="D15" s="18" t="s">
        <v>34</v>
      </c>
      <c r="E15" s="46">
        <v>200</v>
      </c>
      <c r="F15" s="15"/>
      <c r="G15" s="15">
        <v>253.44</v>
      </c>
      <c r="H15" s="15">
        <v>11.18</v>
      </c>
      <c r="I15" s="15">
        <v>15.52</v>
      </c>
      <c r="J15" s="42">
        <v>17.260000000000002</v>
      </c>
    </row>
    <row r="16" spans="1:10" x14ac:dyDescent="0.25">
      <c r="A16" s="53"/>
      <c r="B16" s="27" t="s">
        <v>17</v>
      </c>
      <c r="C16" s="23"/>
      <c r="D16" s="16"/>
      <c r="E16" s="19"/>
      <c r="F16" s="11"/>
      <c r="G16" s="11"/>
      <c r="H16" s="11"/>
      <c r="I16" s="11"/>
      <c r="J16" s="21"/>
    </row>
    <row r="17" spans="1:10" x14ac:dyDescent="0.25">
      <c r="A17" s="53"/>
      <c r="B17" s="13" t="s">
        <v>26</v>
      </c>
      <c r="C17" s="23" t="s">
        <v>37</v>
      </c>
      <c r="D17" s="16" t="s">
        <v>38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3"/>
      <c r="B18" s="27" t="s">
        <v>21</v>
      </c>
      <c r="C18" s="23" t="s">
        <v>30</v>
      </c>
      <c r="D18" s="16" t="s">
        <v>24</v>
      </c>
      <c r="E18" s="9">
        <v>30</v>
      </c>
      <c r="F18" s="11"/>
      <c r="G18" s="11">
        <v>70.319999999999993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3"/>
      <c r="B19" s="27" t="s">
        <v>18</v>
      </c>
      <c r="C19" s="23" t="s">
        <v>30</v>
      </c>
      <c r="D19" s="16" t="s">
        <v>25</v>
      </c>
      <c r="E19" s="9">
        <v>30</v>
      </c>
      <c r="F19" s="11"/>
      <c r="G19" s="11">
        <v>77.77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3"/>
      <c r="B20" s="13" t="s">
        <v>31</v>
      </c>
      <c r="C20" s="13"/>
      <c r="D20" s="18"/>
      <c r="E20" s="14">
        <v>726</v>
      </c>
      <c r="F20" s="15">
        <v>90</v>
      </c>
      <c r="G20" s="15">
        <f>SUM(G13:G19)</f>
        <v>695.96</v>
      </c>
      <c r="H20" s="15">
        <f>SUM(H13:H19)</f>
        <v>19.45</v>
      </c>
      <c r="I20" s="15">
        <f>SUM(I13:I19)</f>
        <v>27.179999999999996</v>
      </c>
      <c r="J20" s="15">
        <f>SUM(J13:J19)</f>
        <v>93.31</v>
      </c>
    </row>
    <row r="21" spans="1:10" x14ac:dyDescent="0.25">
      <c r="A21" s="54"/>
      <c r="B21" s="1" t="s">
        <v>32</v>
      </c>
      <c r="C21" s="1"/>
      <c r="D21" s="27"/>
      <c r="E21" s="28">
        <f>E8+E12+E20</f>
        <v>1216</v>
      </c>
      <c r="F21" s="28">
        <f>F8+F12+F20</f>
        <v>160</v>
      </c>
      <c r="G21" s="28">
        <f>G6+G20</f>
        <v>841.53</v>
      </c>
      <c r="H21" s="28">
        <f>H6+H20</f>
        <v>23.29</v>
      </c>
      <c r="I21" s="28">
        <f>I6+I20</f>
        <v>30.639999999999997</v>
      </c>
      <c r="J21" s="28">
        <f>J6+J20</f>
        <v>117.98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2022-09-26T07:54:30Z</dcterms:modified>
</cp:coreProperties>
</file>