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Конц\Desktop\ПИТАНИЕ 23-24 год\ОКТЯБРЬ 2023\Меню на сайт\"/>
    </mc:Choice>
  </mc:AlternateContent>
  <bookViews>
    <workbookView xWindow="0" yWindow="0" windowWidth="20730" windowHeight="8145"/>
  </bookViews>
  <sheets>
    <sheet name="1" sheetId="1" r:id="rId1"/>
    <sheet name="Лист1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F20" i="1"/>
  <c r="E20" i="1"/>
  <c r="H8" i="1" l="1"/>
  <c r="G19" i="1" l="1"/>
  <c r="J8" i="1" l="1"/>
  <c r="I8" i="1"/>
  <c r="G8" i="1"/>
  <c r="J19" i="1" l="1"/>
  <c r="J20" i="1" s="1"/>
  <c r="I19" i="1"/>
  <c r="I20" i="1" s="1"/>
  <c r="H19" i="1"/>
  <c r="H20" i="1" s="1"/>
</calcChain>
</file>

<file path=xl/sharedStrings.xml><?xml version="1.0" encoding="utf-8"?>
<sst xmlns="http://schemas.openxmlformats.org/spreadsheetml/2006/main" count="49" uniqueCount="45">
  <si>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</si>
  <si>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</si>
  <si>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</si>
  <si>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</si>
  <si>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</si>
  <si>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</si>
  <si>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</si>
  <si>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</si>
  <si>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</si>
  <si>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</si>
  <si>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</si>
  <si>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</si>
  <si>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</si>
  <si>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</si>
  <si>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</si>
  <si>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</si>
  <si>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</si>
  <si>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</si>
  <si>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</si>
  <si>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</si>
  <si>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</si>
  <si>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</si>
  <si>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</si>
  <si>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</si>
  <si>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</si>
  <si>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Напиток</t>
  </si>
  <si>
    <t>МБОУ Школа № 122 г.о. Самара   1-4 классы</t>
  </si>
  <si>
    <t>Закуска</t>
  </si>
  <si>
    <t>Итого:</t>
  </si>
  <si>
    <t xml:space="preserve">           ПР</t>
  </si>
  <si>
    <t>Итогот за обед:</t>
  </si>
  <si>
    <t>Итогот за  день:</t>
  </si>
  <si>
    <t>Рассольник Ленинградский со сметаной и зеленью</t>
  </si>
  <si>
    <t>48 \Акт</t>
  </si>
  <si>
    <t>Компот из изюма + С витамин</t>
  </si>
  <si>
    <t>Запеканка рисовая с творогом и с молоком сгущеным</t>
  </si>
  <si>
    <t>180\30</t>
  </si>
  <si>
    <t>200\5\1</t>
  </si>
  <si>
    <t>Рагу овощное  из птицы</t>
  </si>
  <si>
    <t>Бутерброд с повидлом и маслом</t>
  </si>
  <si>
    <t>Чай с сахаром</t>
  </si>
  <si>
    <t xml:space="preserve">Акт </t>
  </si>
  <si>
    <t>Салат Степной</t>
  </si>
  <si>
    <t>223.40</t>
  </si>
  <si>
    <t>Хлеб ржано-пшеничный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</si>
</sst>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yyyy/mm/dd"/>
    <numFmt numFmtId="165" formatCode="0.0"/>
    <numFmt numFmtId="166" formatCode="0.000"/>
  </numFmts>
  <fonts count="1" x14ac:knownFonts="1"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" fontId="0" fillId="2" borderId="1" xfId="0" applyNumberFormat="1" applyFill="1" applyBorder="1" applyAlignment="1" applyProtection="1">
      <alignment horizontal="right"/>
      <protection locked="0"/>
    </xf>
    <xf numFmtId="1" fontId="0" fillId="2" borderId="4" xfId="0" applyNumberFormat="1" applyFill="1" applyBorder="1" applyAlignment="1" applyProtection="1">
      <alignment horizontal="right"/>
      <protection locked="0"/>
    </xf>
    <xf numFmtId="2" fontId="0" fillId="2" borderId="8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horizontal="right"/>
      <protection locked="0"/>
    </xf>
    <xf numFmtId="0" fontId="0" fillId="2" borderId="4" xfId="0" applyFill="1" applyBorder="1" applyAlignment="1" applyProtection="1">
      <alignment horizontal="right"/>
      <protection locked="0"/>
    </xf>
    <xf numFmtId="0" fontId="0" fillId="2" borderId="4" xfId="0" applyFill="1" applyBorder="1"/>
    <xf numFmtId="0" fontId="0" fillId="2" borderId="1" xfId="0" applyFill="1" applyBorder="1"/>
    <xf numFmtId="2" fontId="0" fillId="2" borderId="1" xfId="0" applyNumberFormat="1" applyFill="1" applyBorder="1"/>
    <xf numFmtId="1" fontId="0" fillId="2" borderId="4" xfId="0" applyNumberFormat="1" applyFill="1" applyBorder="1" applyProtection="1">
      <protection locked="0"/>
    </xf>
    <xf numFmtId="165" fontId="0" fillId="2" borderId="4" xfId="0" applyNumberFormat="1" applyFill="1" applyBorder="1" applyProtection="1">
      <protection locked="0"/>
    </xf>
    <xf numFmtId="165" fontId="0" fillId="2" borderId="14" xfId="0" applyNumberFormat="1" applyFill="1" applyBorder="1" applyProtection="1">
      <protection locked="0"/>
    </xf>
    <xf numFmtId="0" fontId="0" fillId="2" borderId="21" xfId="0" applyFill="1" applyBorder="1" applyAlignment="1" applyProtection="1">
      <alignment horizontal="right"/>
      <protection locked="0"/>
    </xf>
    <xf numFmtId="0" fontId="0" fillId="2" borderId="6" xfId="0" applyFill="1" applyBorder="1" applyAlignment="1" applyProtection="1">
      <alignment horizontal="right"/>
      <protection locked="0"/>
    </xf>
    <xf numFmtId="0" fontId="0" fillId="2" borderId="22" xfId="0" applyFill="1" applyBorder="1" applyAlignment="1" applyProtection="1">
      <alignment wrapText="1"/>
      <protection locked="0"/>
    </xf>
    <xf numFmtId="1" fontId="0" fillId="2" borderId="22" xfId="0" applyNumberFormat="1" applyFill="1" applyBorder="1" applyProtection="1">
      <protection locked="0"/>
    </xf>
    <xf numFmtId="2" fontId="0" fillId="2" borderId="22" xfId="0" applyNumberFormat="1" applyFill="1" applyBorder="1" applyProtection="1">
      <protection locked="0"/>
    </xf>
    <xf numFmtId="165" fontId="0" fillId="2" borderId="1" xfId="0" applyNumberFormat="1" applyFill="1" applyBorder="1" applyProtection="1">
      <protection locked="0"/>
    </xf>
    <xf numFmtId="2" fontId="0" fillId="2" borderId="23" xfId="0" applyNumberFormat="1" applyFill="1" applyBorder="1" applyProtection="1">
      <protection locked="0"/>
    </xf>
    <xf numFmtId="0" fontId="0" fillId="2" borderId="2" xfId="0" applyFill="1" applyBorder="1"/>
    <xf numFmtId="0" fontId="0" fillId="2" borderId="16" xfId="0" applyFill="1" applyBorder="1" applyAlignment="1" applyProtection="1">
      <alignment horizontal="right"/>
      <protection locked="0"/>
    </xf>
    <xf numFmtId="1" fontId="0" fillId="2" borderId="16" xfId="0" applyNumberFormat="1" applyFill="1" applyBorder="1" applyAlignment="1" applyProtection="1">
      <alignment horizontal="right"/>
      <protection locked="0"/>
    </xf>
    <xf numFmtId="165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/>
      <protection locked="0"/>
    </xf>
    <xf numFmtId="2" fontId="0" fillId="2" borderId="22" xfId="0" applyNumberFormat="1" applyFill="1" applyBorder="1" applyAlignment="1" applyProtection="1">
      <alignment horizontal="right" indent="1"/>
      <protection locked="0"/>
    </xf>
    <xf numFmtId="0" fontId="0" fillId="2" borderId="6" xfId="0" applyFill="1" applyBorder="1" applyAlignment="1" applyProtection="1">
      <alignment wrapText="1"/>
      <protection locked="0"/>
    </xf>
    <xf numFmtId="166" fontId="0" fillId="2" borderId="6" xfId="0" applyNumberFormat="1" applyFill="1" applyBorder="1" applyAlignment="1" applyProtection="1">
      <alignment horizontal="left"/>
      <protection locked="0"/>
    </xf>
    <xf numFmtId="2" fontId="0" fillId="2" borderId="6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right"/>
      <protection locked="0"/>
    </xf>
    <xf numFmtId="1" fontId="0" fillId="2" borderId="10" xfId="0" applyNumberFormat="1" applyFill="1" applyBorder="1" applyProtection="1">
      <protection locked="0"/>
    </xf>
    <xf numFmtId="165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16" xfId="0" applyNumberForma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/>
    <xf numFmtId="0" fontId="0" fillId="0" borderId="19" xfId="0" applyBorder="1" applyAlignment="1"/>
    <xf numFmtId="0" fontId="0" fillId="0" borderId="17" xfId="0" applyBorder="1" applyAlignment="1"/>
    <xf numFmtId="0" fontId="0" fillId="0" borderId="20" xfId="0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2" t="s">
        <v>26</v>
      </c>
      <c r="C1" s="53"/>
      <c r="D1" s="54"/>
      <c r="E1" t="s">
        <v>19</v>
      </c>
      <c r="F1" s="10"/>
      <c r="I1" t="s">
        <v>1</v>
      </c>
      <c r="J1" s="22">
        <v>45204</v>
      </c>
    </row>
    <row r="2" spans="1:10" ht="7.5" customHeight="1" thickBot="1" x14ac:dyDescent="0.3"/>
    <row r="3" spans="1:10" ht="15.75" thickBot="1" x14ac:dyDescent="0.3">
      <c r="A3" s="6" t="s">
        <v>2</v>
      </c>
      <c r="B3" s="7" t="s">
        <v>3</v>
      </c>
      <c r="C3" s="7" t="s">
        <v>22</v>
      </c>
      <c r="D3" s="7" t="s">
        <v>4</v>
      </c>
      <c r="E3" s="7" t="s">
        <v>23</v>
      </c>
      <c r="F3" s="7" t="s">
        <v>5</v>
      </c>
      <c r="G3" s="7" t="s">
        <v>6</v>
      </c>
      <c r="H3" s="7" t="s">
        <v>7</v>
      </c>
      <c r="I3" s="7" t="s">
        <v>8</v>
      </c>
      <c r="J3" s="8" t="s">
        <v>9</v>
      </c>
    </row>
    <row r="4" spans="1:10" x14ac:dyDescent="0.25">
      <c r="A4" s="2" t="s">
        <v>10</v>
      </c>
      <c r="B4" s="1" t="s">
        <v>27</v>
      </c>
      <c r="C4" s="23">
        <v>2</v>
      </c>
      <c r="D4" s="16" t="s">
        <v>39</v>
      </c>
      <c r="E4" s="19">
        <v>60</v>
      </c>
      <c r="F4" s="11"/>
      <c r="G4" s="11">
        <v>351.82</v>
      </c>
      <c r="H4" s="11">
        <v>5.26</v>
      </c>
      <c r="I4" s="11">
        <v>9.5</v>
      </c>
      <c r="J4" s="21">
        <v>63.04</v>
      </c>
    </row>
    <row r="5" spans="1:10" ht="30" x14ac:dyDescent="0.25">
      <c r="A5" s="3"/>
      <c r="B5" s="25" t="s">
        <v>11</v>
      </c>
      <c r="C5" s="39">
        <v>188</v>
      </c>
      <c r="D5" s="18" t="s">
        <v>35</v>
      </c>
      <c r="E5" s="40" t="s">
        <v>36</v>
      </c>
      <c r="F5" s="15"/>
      <c r="G5" s="15">
        <v>354</v>
      </c>
      <c r="H5" s="15">
        <v>10.37</v>
      </c>
      <c r="I5" s="15">
        <v>8.01</v>
      </c>
      <c r="J5" s="37">
        <v>59.3</v>
      </c>
    </row>
    <row r="6" spans="1:10" x14ac:dyDescent="0.25">
      <c r="A6" s="3"/>
      <c r="B6" s="38" t="s">
        <v>12</v>
      </c>
      <c r="C6" s="23">
        <v>376</v>
      </c>
      <c r="D6" s="16" t="s">
        <v>40</v>
      </c>
      <c r="E6" s="19">
        <v>200</v>
      </c>
      <c r="F6" s="11"/>
      <c r="G6" s="11">
        <v>60</v>
      </c>
      <c r="H6" s="11">
        <v>7.0000000000000007E-2</v>
      </c>
      <c r="I6" s="11">
        <v>0.02</v>
      </c>
      <c r="J6" s="11">
        <v>15</v>
      </c>
    </row>
    <row r="7" spans="1:10" x14ac:dyDescent="0.25">
      <c r="A7" s="3"/>
      <c r="B7" s="38" t="s">
        <v>20</v>
      </c>
      <c r="C7" s="23" t="s">
        <v>29</v>
      </c>
      <c r="D7" s="16" t="s">
        <v>24</v>
      </c>
      <c r="E7" s="9">
        <v>30</v>
      </c>
      <c r="F7" s="11"/>
      <c r="G7" s="11">
        <v>81.02</v>
      </c>
      <c r="H7" s="11">
        <v>2.4300000000000002</v>
      </c>
      <c r="I7" s="11">
        <v>0.3</v>
      </c>
      <c r="J7" s="21">
        <v>14.64</v>
      </c>
    </row>
    <row r="8" spans="1:10" ht="15.75" thickBot="1" x14ac:dyDescent="0.3">
      <c r="A8" s="4"/>
      <c r="B8" s="5" t="s">
        <v>28</v>
      </c>
      <c r="C8" s="24"/>
      <c r="D8" s="33"/>
      <c r="E8" s="34">
        <v>500</v>
      </c>
      <c r="F8" s="35">
        <v>75</v>
      </c>
      <c r="G8" s="41">
        <f t="shared" ref="G8:J8" si="0">G4+G5+G6+G7</f>
        <v>846.83999999999992</v>
      </c>
      <c r="H8" s="43">
        <f t="shared" si="0"/>
        <v>18.13</v>
      </c>
      <c r="I8" s="42">
        <f t="shared" si="0"/>
        <v>17.829999999999998</v>
      </c>
      <c r="J8" s="42">
        <f t="shared" si="0"/>
        <v>151.98000000000002</v>
      </c>
    </row>
    <row r="9" spans="1:10" x14ac:dyDescent="0.25">
      <c r="A9" s="57" t="s">
        <v>13</v>
      </c>
      <c r="B9" s="26"/>
      <c r="C9" s="32"/>
      <c r="D9" s="44"/>
      <c r="E9" s="28"/>
      <c r="F9" s="45"/>
      <c r="G9" s="46"/>
      <c r="H9" s="46"/>
      <c r="I9" s="46"/>
      <c r="J9" s="47"/>
    </row>
    <row r="10" spans="1:10" ht="15.75" thickBot="1" x14ac:dyDescent="0.3">
      <c r="A10" s="55"/>
      <c r="B10" s="26"/>
      <c r="C10" s="23"/>
      <c r="D10" s="16"/>
      <c r="E10" s="9"/>
      <c r="F10" s="36"/>
      <c r="G10" s="11"/>
      <c r="H10" s="11"/>
      <c r="I10" s="11"/>
      <c r="J10" s="11"/>
    </row>
    <row r="11" spans="1:10" ht="15.75" thickBot="1" x14ac:dyDescent="0.3">
      <c r="A11" s="58"/>
      <c r="B11" s="5"/>
      <c r="C11" s="31"/>
      <c r="D11" s="33"/>
      <c r="E11" s="48"/>
      <c r="F11" s="49"/>
      <c r="G11" s="50"/>
      <c r="H11" s="50"/>
      <c r="I11" s="50"/>
      <c r="J11" s="50"/>
    </row>
    <row r="12" spans="1:10" x14ac:dyDescent="0.25">
      <c r="A12" s="3"/>
      <c r="B12" s="25" t="s">
        <v>15</v>
      </c>
      <c r="C12" s="24" t="s">
        <v>41</v>
      </c>
      <c r="D12" s="17" t="s">
        <v>42</v>
      </c>
      <c r="E12" s="28">
        <v>60</v>
      </c>
      <c r="F12" s="12"/>
      <c r="G12" s="29">
        <v>60</v>
      </c>
      <c r="H12" s="29">
        <v>1.05</v>
      </c>
      <c r="I12" s="29">
        <v>3.71</v>
      </c>
      <c r="J12" s="30">
        <v>5.55</v>
      </c>
    </row>
    <row r="13" spans="1:10" ht="30" x14ac:dyDescent="0.25">
      <c r="A13" s="55" t="s">
        <v>14</v>
      </c>
      <c r="B13" s="26" t="s">
        <v>16</v>
      </c>
      <c r="C13" s="23">
        <v>96</v>
      </c>
      <c r="D13" s="16" t="s">
        <v>32</v>
      </c>
      <c r="E13" s="19" t="s">
        <v>37</v>
      </c>
      <c r="F13" s="11"/>
      <c r="G13" s="26">
        <v>102.89</v>
      </c>
      <c r="H13" s="26">
        <v>1.91</v>
      </c>
      <c r="I13" s="26">
        <v>4.97</v>
      </c>
      <c r="J13" s="26">
        <v>12.63</v>
      </c>
    </row>
    <row r="14" spans="1:10" x14ac:dyDescent="0.25">
      <c r="A14" s="55"/>
      <c r="B14" s="26" t="s">
        <v>17</v>
      </c>
      <c r="C14" s="39">
        <v>289</v>
      </c>
      <c r="D14" s="18" t="s">
        <v>38</v>
      </c>
      <c r="E14" s="40">
        <v>200</v>
      </c>
      <c r="F14" s="15"/>
      <c r="G14" s="51" t="s">
        <v>43</v>
      </c>
      <c r="H14" s="15">
        <v>13.3</v>
      </c>
      <c r="I14" s="15">
        <v>10.5</v>
      </c>
      <c r="J14" s="37">
        <v>18.27</v>
      </c>
    </row>
    <row r="15" spans="1:10" x14ac:dyDescent="0.25">
      <c r="A15" s="55"/>
      <c r="B15" s="26" t="s">
        <v>17</v>
      </c>
      <c r="C15" s="23"/>
      <c r="D15" s="16"/>
      <c r="E15" s="19"/>
      <c r="F15" s="11"/>
      <c r="G15" s="11"/>
      <c r="H15" s="11"/>
      <c r="I15" s="11"/>
      <c r="J15" s="21"/>
    </row>
    <row r="16" spans="1:10" x14ac:dyDescent="0.25">
      <c r="A16" s="55"/>
      <c r="B16" s="13" t="s">
        <v>25</v>
      </c>
      <c r="C16" s="23" t="s">
        <v>33</v>
      </c>
      <c r="D16" s="16" t="s">
        <v>34</v>
      </c>
      <c r="E16" s="20">
        <v>200</v>
      </c>
      <c r="F16" s="11"/>
      <c r="G16" s="11">
        <v>122.2</v>
      </c>
      <c r="H16" s="11">
        <v>0.35</v>
      </c>
      <c r="I16" s="11">
        <v>0.08</v>
      </c>
      <c r="J16" s="21">
        <v>29.85</v>
      </c>
    </row>
    <row r="17" spans="1:10" x14ac:dyDescent="0.25">
      <c r="A17" s="55"/>
      <c r="B17" s="26" t="s">
        <v>21</v>
      </c>
      <c r="C17" s="23" t="s">
        <v>29</v>
      </c>
      <c r="D17" s="16" t="s">
        <v>24</v>
      </c>
      <c r="E17" s="9">
        <v>30</v>
      </c>
      <c r="F17" s="11"/>
      <c r="G17" s="11">
        <v>81.02</v>
      </c>
      <c r="H17" s="11">
        <v>2.4300000000000002</v>
      </c>
      <c r="I17" s="11">
        <v>0.3</v>
      </c>
      <c r="J17" s="21">
        <v>14.64</v>
      </c>
    </row>
    <row r="18" spans="1:10" x14ac:dyDescent="0.25">
      <c r="A18" s="55"/>
      <c r="B18" s="26" t="s">
        <v>18</v>
      </c>
      <c r="C18" s="23" t="s">
        <v>29</v>
      </c>
      <c r="D18" s="16" t="s">
        <v>44</v>
      </c>
      <c r="E18" s="9">
        <v>30</v>
      </c>
      <c r="F18" s="11"/>
      <c r="G18" s="11">
        <v>66.599999999999994</v>
      </c>
      <c r="H18" s="11">
        <v>2.4300000000000002</v>
      </c>
      <c r="I18" s="11">
        <v>1.02</v>
      </c>
      <c r="J18" s="21">
        <v>12.66</v>
      </c>
    </row>
    <row r="19" spans="1:10" x14ac:dyDescent="0.25">
      <c r="A19" s="55"/>
      <c r="B19" s="13" t="s">
        <v>30</v>
      </c>
      <c r="C19" s="13"/>
      <c r="D19" s="18"/>
      <c r="E19" s="14">
        <v>726</v>
      </c>
      <c r="F19" s="15">
        <v>96</v>
      </c>
      <c r="G19" s="15">
        <f>SUM(G12:G18)</f>
        <v>432.70999999999992</v>
      </c>
      <c r="H19" s="15">
        <f>SUM(H12:H18)</f>
        <v>21.470000000000002</v>
      </c>
      <c r="I19" s="15">
        <f>SUM(I12:I18)</f>
        <v>20.58</v>
      </c>
      <c r="J19" s="15">
        <f>SUM(J12:J18)</f>
        <v>93.600000000000009</v>
      </c>
    </row>
    <row r="20" spans="1:10" x14ac:dyDescent="0.25">
      <c r="A20" s="56"/>
      <c r="B20" s="1" t="s">
        <v>31</v>
      </c>
      <c r="C20" s="1"/>
      <c r="D20" s="26"/>
      <c r="E20" s="27">
        <f>E8+E11+E19</f>
        <v>1226</v>
      </c>
      <c r="F20" s="27">
        <f>F8+F11+F19</f>
        <v>171</v>
      </c>
      <c r="G20" s="27">
        <f>G8+G11+G19</f>
        <v>1279.5499999999997</v>
      </c>
      <c r="H20" s="27">
        <f t="shared" ref="H20:J20" si="1">H8+H11+H19</f>
        <v>39.6</v>
      </c>
      <c r="I20" s="27">
        <f t="shared" si="1"/>
        <v>38.409999999999997</v>
      </c>
      <c r="J20" s="27">
        <f t="shared" si="1"/>
        <v>245.58000000000004</v>
      </c>
    </row>
  </sheetData>
  <mergeCells count="3">
    <mergeCell ref="B1:D1"/>
    <mergeCell ref="A13:A20"/>
    <mergeCell ref="A9:A1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</vt:lpstr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RePack by Diakov</cp:lastModifiedBy>
  <cp:lastPrinted>2021-05-18T10:32:40Z</cp:lastPrinted>
  <dcterms:created xsi:type="dcterms:W3CDTF">2015-06-05T18:19:34Z</dcterms:created>
  <dcterms:modified xsi:type="dcterms:W3CDTF">2023-09-29T06:50:51Z</dcterms:modified>
</cp:coreProperties>
</file>