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J8"/>
  <c r="I8"/>
  <c r="H8"/>
  <c r="G8"/>
  <c r="J20"/>
  <c r="I20"/>
  <c r="H20"/>
  <c r="G20"/>
  <c r="H21" l="1"/>
  <c r="G21"/>
  <c r="J21"/>
  <c r="I2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<sst xmlns="http://schemas.openxmlformats.org/spreadsheetml/2006/main" count="52" uniqueCount="48">
  <si>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</si>
  <si>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</si>
  <si>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</si>
  <si>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</si>
  <si>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</si>
  <si>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</si>
  <si>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</si>
  <si>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</si>
  <si>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</si>
  <si>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</si>
  <si>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</si>
  <si>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</si>
  <si>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</si>
  <si>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</si>
  <si>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</si>
  <si>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</si>
  <si>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</si>
  <si>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</si>
  <si>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</si>
  <si>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</si>
  <si>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</si>
  <si>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</si>
  <si>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</si>
  <si>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</si>
  <si>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</si>
  <si>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</si>
  <si>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</si>
  <si>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</si>
  <si>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</si>
  <si>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</si>
  <si>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</si>
  <si>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</si>
  <si>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</si>
  <si>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 за день</t>
  </si>
  <si>
    <t xml:space="preserve">           50\50</t>
  </si>
  <si>
    <t>Акт</t>
  </si>
  <si>
    <t>Напиток фруктовый</t>
  </si>
  <si>
    <t>Салат из моркови с курагой</t>
  </si>
  <si>
    <t>Кофейный напиток с молоком</t>
  </si>
  <si>
    <t>Филе птицы тушеное в соусе</t>
  </si>
  <si>
    <t>180\30</t>
  </si>
  <si>
    <t>Батон порционно</t>
  </si>
  <si>
    <t>200\1</t>
  </si>
  <si>
    <t>Каша перловая с маслом</t>
  </si>
  <si>
    <t>Запеканка из  творога с    с молоком  сгущеным</t>
  </si>
  <si>
    <t>Яблоко</t>
  </si>
  <si>
    <t>108\109</t>
  </si>
  <si>
    <t>Суп картофельный с  клецками, мясом и зеленью</t>
  </si>
</sst>
</file>

<file path=xl/styles.xml><?xml version="1.0" encoding="utf-8"?>
<styleSheet xmlns="http://schemas.openxmlformats.org/spreadsheetml/2006/main">
  <numFmts count="2">
    <numFmt numFmtId="164" formatCode="yyyy/mm/dd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left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5" fontId="0" fillId="2" borderId="11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/>
    <xf numFmtId="0" fontId="0" fillId="0" borderId="19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21" sqref="E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29</v>
      </c>
      <c r="C1" s="46"/>
      <c r="D1" s="47"/>
      <c r="E1" t="s">
        <v>21</v>
      </c>
      <c r="F1" s="16"/>
      <c r="I1" t="s">
        <v>1</v>
      </c>
      <c r="J1" s="28">
        <v>44601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44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8" t="s">
        <v>10</v>
      </c>
      <c r="B4" s="32" t="s">
        <v>30</v>
      </c>
      <c r="C4" s="2">
        <v>63</v>
      </c>
      <c r="D4" s="24" t="s">
        <v>37</v>
      </c>
      <c r="E4" s="34">
        <v>60</v>
      </c>
      <c r="F4" s="17"/>
      <c r="G4" s="17">
        <v>31</v>
      </c>
      <c r="H4" s="17">
        <v>0.75</v>
      </c>
      <c r="I4" s="17">
        <v>0.06</v>
      </c>
      <c r="J4" s="17">
        <v>6.96</v>
      </c>
    </row>
    <row r="5" spans="1:10" ht="30">
      <c r="A5" s="49"/>
      <c r="B5" s="4" t="s">
        <v>11</v>
      </c>
      <c r="C5" s="5">
        <v>223</v>
      </c>
      <c r="D5" s="26" t="s">
        <v>44</v>
      </c>
      <c r="E5" s="33" t="s">
        <v>40</v>
      </c>
      <c r="F5" s="19"/>
      <c r="G5" s="19">
        <v>553</v>
      </c>
      <c r="H5" s="19">
        <v>33.130000000000003</v>
      </c>
      <c r="I5" s="19">
        <v>26.01</v>
      </c>
      <c r="J5" s="30">
        <v>46.61</v>
      </c>
    </row>
    <row r="6" spans="1:10">
      <c r="A6" s="49"/>
      <c r="B6" s="1" t="s">
        <v>12</v>
      </c>
      <c r="C6" s="2">
        <v>379</v>
      </c>
      <c r="D6" s="24" t="s">
        <v>38</v>
      </c>
      <c r="E6" s="14">
        <v>200</v>
      </c>
      <c r="F6" s="17"/>
      <c r="G6" s="17">
        <v>146</v>
      </c>
      <c r="H6" s="17">
        <v>3.84</v>
      </c>
      <c r="I6" s="17">
        <v>3.46</v>
      </c>
      <c r="J6" s="29">
        <v>24.67</v>
      </c>
    </row>
    <row r="7" spans="1:10">
      <c r="A7" s="49"/>
      <c r="B7" s="1" t="s">
        <v>22</v>
      </c>
      <c r="C7" s="2" t="s">
        <v>32</v>
      </c>
      <c r="D7" s="24" t="s">
        <v>41</v>
      </c>
      <c r="E7" s="34">
        <v>50</v>
      </c>
      <c r="F7" s="17"/>
      <c r="G7" s="17">
        <v>135</v>
      </c>
      <c r="H7" s="17">
        <v>3.85</v>
      </c>
      <c r="I7" s="17">
        <v>1.5</v>
      </c>
      <c r="J7" s="29">
        <v>26.45</v>
      </c>
    </row>
    <row r="8" spans="1:10" ht="15.75" thickBot="1">
      <c r="A8" s="7"/>
      <c r="B8" s="8" t="s">
        <v>31</v>
      </c>
      <c r="C8" s="8"/>
      <c r="D8" s="25"/>
      <c r="E8" s="15">
        <v>520</v>
      </c>
      <c r="F8" s="18">
        <v>70</v>
      </c>
      <c r="G8" s="18">
        <f>SUM(G4:G7)</f>
        <v>865</v>
      </c>
      <c r="H8" s="18">
        <f>SUM(H4:H7)</f>
        <v>41.57</v>
      </c>
      <c r="I8" s="18">
        <f t="shared" ref="I8:J8" si="0">SUM(I4:I7)</f>
        <v>31.03</v>
      </c>
      <c r="J8" s="18">
        <f t="shared" si="0"/>
        <v>104.69000000000001</v>
      </c>
    </row>
    <row r="9" spans="1:10">
      <c r="A9" s="3" t="s">
        <v>13</v>
      </c>
      <c r="B9" s="10"/>
      <c r="C9" s="36"/>
      <c r="D9" s="23"/>
      <c r="E9" s="37"/>
      <c r="F9" s="37"/>
      <c r="G9" s="37"/>
      <c r="H9" s="37"/>
      <c r="I9" s="37"/>
      <c r="J9" s="38"/>
    </row>
    <row r="10" spans="1:10">
      <c r="A10" s="6"/>
      <c r="B10" s="2"/>
      <c r="C10" s="39"/>
      <c r="D10" s="24"/>
      <c r="E10" s="40"/>
      <c r="F10" s="40"/>
      <c r="G10" s="40"/>
      <c r="H10" s="40"/>
      <c r="I10" s="40"/>
      <c r="J10" s="41"/>
    </row>
    <row r="11" spans="1:10" ht="15.75" thickBot="1">
      <c r="A11" s="7"/>
      <c r="B11" s="8"/>
      <c r="C11" s="42"/>
      <c r="D11" s="25"/>
      <c r="E11" s="43"/>
      <c r="F11" s="43"/>
      <c r="G11" s="43"/>
      <c r="H11" s="43"/>
      <c r="I11" s="43"/>
      <c r="J11" s="43"/>
    </row>
    <row r="12" spans="1:10">
      <c r="A12" s="6" t="s">
        <v>14</v>
      </c>
      <c r="B12" s="9" t="s">
        <v>15</v>
      </c>
      <c r="C12" s="2" t="s">
        <v>32</v>
      </c>
      <c r="D12" s="26" t="s">
        <v>45</v>
      </c>
      <c r="E12" s="33">
        <v>150</v>
      </c>
      <c r="F12" s="19"/>
      <c r="G12" s="19">
        <v>66.599999999999994</v>
      </c>
      <c r="H12" s="19">
        <v>0.6</v>
      </c>
      <c r="I12" s="19">
        <v>0.6</v>
      </c>
      <c r="J12" s="30">
        <v>14.7</v>
      </c>
    </row>
    <row r="13" spans="1:10" ht="30">
      <c r="A13" s="6"/>
      <c r="B13" s="1" t="s">
        <v>16</v>
      </c>
      <c r="C13" s="2" t="s">
        <v>46</v>
      </c>
      <c r="D13" s="24" t="s">
        <v>47</v>
      </c>
      <c r="E13" s="34" t="s">
        <v>42</v>
      </c>
      <c r="F13" s="17"/>
      <c r="G13" s="17">
        <v>120.1</v>
      </c>
      <c r="H13" s="17">
        <v>3.35</v>
      </c>
      <c r="I13" s="17">
        <v>4.1399999999999997</v>
      </c>
      <c r="J13" s="29">
        <v>17.36</v>
      </c>
    </row>
    <row r="14" spans="1:10">
      <c r="A14" s="6"/>
      <c r="B14" s="1" t="s">
        <v>17</v>
      </c>
      <c r="C14" s="2">
        <v>290</v>
      </c>
      <c r="D14" s="24" t="s">
        <v>39</v>
      </c>
      <c r="E14" s="34" t="s">
        <v>34</v>
      </c>
      <c r="F14" s="17"/>
      <c r="G14" s="17">
        <v>77.8</v>
      </c>
      <c r="H14" s="17">
        <v>11.56</v>
      </c>
      <c r="I14" s="17">
        <v>1.89</v>
      </c>
      <c r="J14" s="29">
        <v>3.66</v>
      </c>
    </row>
    <row r="15" spans="1:10">
      <c r="A15" s="6"/>
      <c r="B15" s="1" t="s">
        <v>18</v>
      </c>
      <c r="C15" s="2">
        <v>171</v>
      </c>
      <c r="D15" s="24" t="s">
        <v>43</v>
      </c>
      <c r="E15" s="34">
        <v>150</v>
      </c>
      <c r="F15" s="17"/>
      <c r="G15" s="17">
        <v>123.87</v>
      </c>
      <c r="H15" s="17">
        <v>2.91</v>
      </c>
      <c r="I15" s="17">
        <v>3.52</v>
      </c>
      <c r="J15" s="29">
        <v>20.16</v>
      </c>
    </row>
    <row r="16" spans="1:10">
      <c r="A16" s="6"/>
      <c r="B16" s="1" t="s">
        <v>19</v>
      </c>
      <c r="C16" s="2"/>
      <c r="D16" s="24"/>
      <c r="E16" s="34"/>
      <c r="F16" s="17"/>
      <c r="G16" s="17"/>
      <c r="H16" s="17"/>
      <c r="I16" s="17"/>
      <c r="J16" s="29"/>
    </row>
    <row r="17" spans="1:10">
      <c r="A17" s="6"/>
      <c r="B17" s="1" t="s">
        <v>23</v>
      </c>
      <c r="C17" s="2" t="s">
        <v>32</v>
      </c>
      <c r="D17" s="24" t="s">
        <v>26</v>
      </c>
      <c r="E17" s="34">
        <v>30</v>
      </c>
      <c r="F17" s="17"/>
      <c r="G17" s="17">
        <v>70.319999999999993</v>
      </c>
      <c r="H17" s="17">
        <v>2.2799999999999998</v>
      </c>
      <c r="I17" s="17">
        <v>0.24</v>
      </c>
      <c r="J17" s="29">
        <v>14.76</v>
      </c>
    </row>
    <row r="18" spans="1:10">
      <c r="A18" s="6"/>
      <c r="B18" s="1" t="s">
        <v>20</v>
      </c>
      <c r="C18" s="2" t="s">
        <v>32</v>
      </c>
      <c r="D18" s="24" t="s">
        <v>27</v>
      </c>
      <c r="E18" s="34">
        <v>30</v>
      </c>
      <c r="F18" s="17"/>
      <c r="G18" s="17">
        <v>77.7</v>
      </c>
      <c r="H18" s="17">
        <v>2.5499999999999998</v>
      </c>
      <c r="I18" s="17">
        <v>0.99</v>
      </c>
      <c r="J18" s="29">
        <v>14.64</v>
      </c>
    </row>
    <row r="19" spans="1:10">
      <c r="A19" s="6"/>
      <c r="B19" s="20" t="s">
        <v>28</v>
      </c>
      <c r="C19" s="20" t="s">
        <v>35</v>
      </c>
      <c r="D19" s="27" t="s">
        <v>36</v>
      </c>
      <c r="E19" s="35">
        <v>200</v>
      </c>
      <c r="F19" s="22"/>
      <c r="G19" s="22">
        <v>91.28</v>
      </c>
      <c r="H19" s="22">
        <v>0.2</v>
      </c>
      <c r="I19" s="22">
        <v>0.05</v>
      </c>
      <c r="J19" s="31">
        <v>22.45</v>
      </c>
    </row>
    <row r="20" spans="1:10">
      <c r="A20" s="6"/>
      <c r="B20" s="20" t="s">
        <v>31</v>
      </c>
      <c r="C20" s="20"/>
      <c r="D20" s="27"/>
      <c r="E20" s="21">
        <v>861</v>
      </c>
      <c r="F20" s="22">
        <v>90</v>
      </c>
      <c r="G20" s="22">
        <f>SUM(G12:G19)</f>
        <v>627.66999999999996</v>
      </c>
      <c r="H20" s="22">
        <f t="shared" ref="H20:J20" si="1">SUM(H12:H19)</f>
        <v>23.450000000000003</v>
      </c>
      <c r="I20" s="22">
        <f t="shared" si="1"/>
        <v>11.43</v>
      </c>
      <c r="J20" s="22">
        <f t="shared" si="1"/>
        <v>107.73</v>
      </c>
    </row>
    <row r="21" spans="1:10">
      <c r="A21" s="1" t="s">
        <v>33</v>
      </c>
      <c r="B21" s="2"/>
      <c r="C21" s="2"/>
      <c r="D21" s="24"/>
      <c r="E21" s="14">
        <f>E8+E20+E11</f>
        <v>1381</v>
      </c>
      <c r="F21" s="17">
        <v>160</v>
      </c>
      <c r="G21" s="17">
        <f>G8+G20</f>
        <v>1492.67</v>
      </c>
      <c r="H21" s="17">
        <f t="shared" ref="H21:J21" si="2">H8+H20</f>
        <v>65.02000000000001</v>
      </c>
      <c r="I21" s="17">
        <f t="shared" si="2"/>
        <v>42.46</v>
      </c>
      <c r="J21" s="17">
        <f t="shared" si="2"/>
        <v>212.42000000000002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2022-02-08T13:18:44Z</dcterms:modified>
</cp:coreProperties>
</file>