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J9" i="1"/>
  <c r="J20" i="1" l="1"/>
  <c r="I20" i="1"/>
  <c r="H20" i="1"/>
  <c r="G20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<sst xmlns="http://schemas.openxmlformats.org/spreadsheetml/2006/main" count="50" uniqueCount="46">
  <si>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</si>
  <si>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</si>
  <si>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</si>
  <si>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</si>
  <si>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</si>
  <si>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</si>
  <si>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</si>
  <si>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</si>
  <si>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</si>
  <si>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</si>
  <si>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</si>
  <si>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</si>
  <si>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</si>
  <si>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</si>
  <si>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</si>
  <si>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</si>
  <si>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</si>
  <si>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</si>
  <si>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</si>
  <si>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</si>
  <si>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</si>
  <si>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</si>
  <si>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</si>
  <si>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</si>
  <si>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</si>
  <si>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</si>
  <si>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</si>
  <si>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</si>
  <si>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</si>
  <si>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</si>
  <si>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</si>
  <si>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</si>
  <si>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</si>
  <si>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</si>
  <si>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</si>
  <si>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200\5\2</t>
  </si>
  <si>
    <t>Салат из свежих огурцов с луком репчатым</t>
  </si>
  <si>
    <t>Плов с отварным мясом птицы</t>
  </si>
  <si>
    <t>Чай с лимоном</t>
  </si>
  <si>
    <t>Икра морковная</t>
  </si>
  <si>
    <t>Борщ из свеж. капусты с картофелем, смет. и зеленью на курином бульоне</t>
  </si>
  <si>
    <t>243\759</t>
  </si>
  <si>
    <t>Сосиски отварные с соусом</t>
  </si>
  <si>
    <t>Рис отварной с маслом растительным</t>
  </si>
  <si>
    <t>Компот из смеси сухофруктов +С витамин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</si>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</sst>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1">
        <v>44707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29</v>
      </c>
      <c r="C4" s="32">
        <v>20</v>
      </c>
      <c r="D4" s="21" t="s">
        <v>36</v>
      </c>
      <c r="E4" s="25">
        <v>60</v>
      </c>
      <c r="F4" s="14"/>
      <c r="G4" s="14">
        <v>42.86</v>
      </c>
      <c r="H4" s="14">
        <v>0.51</v>
      </c>
      <c r="I4" s="14">
        <v>3.66</v>
      </c>
      <c r="J4" s="14">
        <v>1.97</v>
      </c>
    </row>
    <row r="5" spans="1:11" x14ac:dyDescent="0.25">
      <c r="A5" s="3"/>
      <c r="B5" s="37" t="s">
        <v>11</v>
      </c>
      <c r="C5" s="33">
        <v>291</v>
      </c>
      <c r="D5" s="23" t="s">
        <v>37</v>
      </c>
      <c r="E5" s="26">
        <v>200</v>
      </c>
      <c r="F5" s="16"/>
      <c r="G5" s="29">
        <v>364.58</v>
      </c>
      <c r="H5" s="16">
        <v>12.7</v>
      </c>
      <c r="I5" s="16">
        <v>18.100000000000001</v>
      </c>
      <c r="J5" s="29">
        <v>37.72</v>
      </c>
    </row>
    <row r="6" spans="1:11" x14ac:dyDescent="0.25">
      <c r="A6" s="3"/>
      <c r="B6" s="37" t="s">
        <v>11</v>
      </c>
      <c r="C6" s="32"/>
      <c r="D6" s="21"/>
      <c r="E6" s="25"/>
      <c r="F6" s="14"/>
      <c r="G6" s="14"/>
      <c r="H6" s="14"/>
      <c r="I6" s="14"/>
      <c r="J6" s="14"/>
    </row>
    <row r="7" spans="1:11" x14ac:dyDescent="0.25">
      <c r="A7" s="3"/>
      <c r="B7" s="39" t="s">
        <v>12</v>
      </c>
      <c r="C7" s="32">
        <v>376</v>
      </c>
      <c r="D7" s="21" t="s">
        <v>38</v>
      </c>
      <c r="E7" s="25">
        <v>200</v>
      </c>
      <c r="F7" s="14"/>
      <c r="G7" s="14">
        <v>1.94</v>
      </c>
      <c r="H7" s="14">
        <v>0.22</v>
      </c>
      <c r="I7" s="14">
        <v>0.05</v>
      </c>
      <c r="J7" s="14">
        <v>0.16</v>
      </c>
    </row>
    <row r="8" spans="1:11" x14ac:dyDescent="0.25">
      <c r="A8" s="3"/>
      <c r="B8" s="39" t="s">
        <v>21</v>
      </c>
      <c r="C8" s="32" t="s">
        <v>31</v>
      </c>
      <c r="D8" s="21" t="s">
        <v>25</v>
      </c>
      <c r="E8" s="10">
        <v>40</v>
      </c>
      <c r="F8" s="14"/>
      <c r="G8" s="14">
        <v>93.76</v>
      </c>
      <c r="H8" s="14">
        <v>3.04</v>
      </c>
      <c r="I8" s="14">
        <v>0.32</v>
      </c>
      <c r="J8" s="14">
        <v>19.68</v>
      </c>
    </row>
    <row r="9" spans="1:11" ht="15.75" thickBot="1" x14ac:dyDescent="0.3">
      <c r="A9" s="4"/>
      <c r="B9" s="5" t="s">
        <v>30</v>
      </c>
      <c r="C9" s="34"/>
      <c r="D9" s="22"/>
      <c r="E9" s="27">
        <v>504</v>
      </c>
      <c r="F9" s="15">
        <v>70</v>
      </c>
      <c r="G9" s="15">
        <f>SUM(G4:G8)</f>
        <v>503.14</v>
      </c>
      <c r="H9" s="15">
        <f t="shared" ref="H9:I9" si="0">SUM(H4:H8)</f>
        <v>16.47</v>
      </c>
      <c r="I9" s="15">
        <f t="shared" si="0"/>
        <v>22.130000000000003</v>
      </c>
      <c r="J9" s="15">
        <f>SUM(J4:J8)</f>
        <v>59.529999999999994</v>
      </c>
    </row>
    <row r="10" spans="1:11" x14ac:dyDescent="0.25">
      <c r="A10" s="2" t="s">
        <v>13</v>
      </c>
      <c r="B10" s="38"/>
      <c r="C10" s="35">
        <v>338</v>
      </c>
      <c r="D10" s="20" t="s">
        <v>45</v>
      </c>
      <c r="E10" s="9">
        <v>120</v>
      </c>
      <c r="F10" s="13"/>
      <c r="G10" s="13">
        <v>42.18</v>
      </c>
      <c r="H10" s="13">
        <v>0.38</v>
      </c>
      <c r="I10" s="13">
        <v>0.38</v>
      </c>
      <c r="J10" s="47">
        <v>9.31</v>
      </c>
    </row>
    <row r="11" spans="1:11" x14ac:dyDescent="0.25">
      <c r="A11" s="3"/>
      <c r="B11" s="1"/>
      <c r="C11" s="32"/>
      <c r="D11" s="21"/>
      <c r="E11" s="10"/>
      <c r="F11" s="14"/>
      <c r="G11" s="44"/>
      <c r="H11" s="44"/>
      <c r="I11" s="44"/>
      <c r="J11" s="45"/>
    </row>
    <row r="12" spans="1:11" ht="15.75" thickBot="1" x14ac:dyDescent="0.3">
      <c r="A12" s="4"/>
      <c r="B12" s="5"/>
      <c r="C12" s="34"/>
      <c r="D12" s="22"/>
      <c r="E12" s="11"/>
      <c r="F12" s="15">
        <v>16.55</v>
      </c>
      <c r="G12" s="15">
        <f>G10</f>
        <v>42.18</v>
      </c>
      <c r="H12" s="15">
        <f t="shared" ref="H12:J12" si="1">H10</f>
        <v>0.38</v>
      </c>
      <c r="I12" s="15">
        <f t="shared" si="1"/>
        <v>0.38</v>
      </c>
      <c r="J12" s="15">
        <f t="shared" si="1"/>
        <v>9.31</v>
      </c>
    </row>
    <row r="13" spans="1:11" x14ac:dyDescent="0.25">
      <c r="A13" s="51" t="s">
        <v>14</v>
      </c>
      <c r="B13" s="37" t="s">
        <v>15</v>
      </c>
      <c r="C13" s="35">
        <v>75</v>
      </c>
      <c r="D13" s="20" t="s">
        <v>39</v>
      </c>
      <c r="E13" s="9">
        <v>60</v>
      </c>
      <c r="F13" s="13"/>
      <c r="G13" s="42">
        <v>69.2</v>
      </c>
      <c r="H13" s="42">
        <v>1.01</v>
      </c>
      <c r="I13" s="42">
        <v>4.5599999999999996</v>
      </c>
      <c r="J13" s="43">
        <v>6.03</v>
      </c>
    </row>
    <row r="14" spans="1:11" ht="30" x14ac:dyDescent="0.25">
      <c r="A14" s="52"/>
      <c r="B14" s="39" t="s">
        <v>16</v>
      </c>
      <c r="C14" s="32">
        <v>82</v>
      </c>
      <c r="D14" s="21" t="s">
        <v>40</v>
      </c>
      <c r="E14" s="25" t="s">
        <v>35</v>
      </c>
      <c r="F14" s="14"/>
      <c r="G14" s="39">
        <v>83.29</v>
      </c>
      <c r="H14" s="39">
        <v>1.52</v>
      </c>
      <c r="I14" s="39">
        <v>4.8</v>
      </c>
      <c r="J14" s="39">
        <v>9.56</v>
      </c>
    </row>
    <row r="15" spans="1:11" x14ac:dyDescent="0.25">
      <c r="A15" s="52"/>
      <c r="B15" s="39" t="s">
        <v>17</v>
      </c>
      <c r="C15" s="32" t="s">
        <v>41</v>
      </c>
      <c r="D15" s="21" t="s">
        <v>42</v>
      </c>
      <c r="E15" s="26" t="s">
        <v>34</v>
      </c>
      <c r="F15" s="14"/>
      <c r="G15" s="14">
        <v>162.77000000000001</v>
      </c>
      <c r="H15" s="14">
        <v>6.58</v>
      </c>
      <c r="I15" s="14">
        <v>13.69</v>
      </c>
      <c r="J15" s="28">
        <v>3.31</v>
      </c>
    </row>
    <row r="16" spans="1:11" x14ac:dyDescent="0.25">
      <c r="A16" s="52"/>
      <c r="B16" s="39" t="s">
        <v>18</v>
      </c>
      <c r="C16" s="32">
        <v>304</v>
      </c>
      <c r="D16" s="21" t="s">
        <v>43</v>
      </c>
      <c r="E16" s="25">
        <v>150</v>
      </c>
      <c r="F16" s="14"/>
      <c r="G16" s="14">
        <v>193.04</v>
      </c>
      <c r="H16" s="14">
        <v>3.6</v>
      </c>
      <c r="I16" s="14">
        <v>3.68</v>
      </c>
      <c r="J16" s="28">
        <v>36.4</v>
      </c>
      <c r="K16" s="46"/>
    </row>
    <row r="17" spans="1:10" x14ac:dyDescent="0.25">
      <c r="A17" s="52"/>
      <c r="B17" s="17" t="s">
        <v>27</v>
      </c>
      <c r="C17" s="36">
        <v>349</v>
      </c>
      <c r="D17" s="24" t="s">
        <v>44</v>
      </c>
      <c r="E17" s="18">
        <v>200</v>
      </c>
      <c r="F17" s="19"/>
      <c r="G17" s="19">
        <v>124.38</v>
      </c>
      <c r="H17" s="19">
        <v>0.38</v>
      </c>
      <c r="I17" s="19">
        <v>0</v>
      </c>
      <c r="J17" s="30">
        <v>30.67</v>
      </c>
    </row>
    <row r="18" spans="1:10" x14ac:dyDescent="0.25">
      <c r="A18" s="52"/>
      <c r="B18" s="39" t="s">
        <v>22</v>
      </c>
      <c r="C18" s="32" t="s">
        <v>31</v>
      </c>
      <c r="D18" s="21" t="s">
        <v>25</v>
      </c>
      <c r="E18" s="10">
        <v>30</v>
      </c>
      <c r="F18" s="14"/>
      <c r="G18" s="14">
        <v>70.319999999999993</v>
      </c>
      <c r="H18" s="14">
        <v>2.2799999999999998</v>
      </c>
      <c r="I18" s="14">
        <v>0.24</v>
      </c>
      <c r="J18" s="28">
        <v>14.76</v>
      </c>
    </row>
    <row r="19" spans="1:10" x14ac:dyDescent="0.25">
      <c r="A19" s="52"/>
      <c r="B19" s="39" t="s">
        <v>19</v>
      </c>
      <c r="C19" s="32" t="s">
        <v>31</v>
      </c>
      <c r="D19" s="21" t="s">
        <v>26</v>
      </c>
      <c r="E19" s="10">
        <v>30</v>
      </c>
      <c r="F19" s="14"/>
      <c r="G19" s="14">
        <v>77.7</v>
      </c>
      <c r="H19" s="14">
        <v>2.5499999999999998</v>
      </c>
      <c r="I19" s="14">
        <v>0.99</v>
      </c>
      <c r="J19" s="28">
        <v>14.64</v>
      </c>
    </row>
    <row r="20" spans="1:10" x14ac:dyDescent="0.25">
      <c r="A20" s="52"/>
      <c r="B20" s="17" t="s">
        <v>32</v>
      </c>
      <c r="C20" s="17"/>
      <c r="D20" s="24"/>
      <c r="E20" s="18">
        <v>777</v>
      </c>
      <c r="F20" s="19">
        <v>90</v>
      </c>
      <c r="G20" s="19">
        <f>SUM(G13:G19)</f>
        <v>780.7</v>
      </c>
      <c r="H20" s="19">
        <f t="shared" ref="H20:J20" si="2">SUM(H13:H19)</f>
        <v>17.919999999999998</v>
      </c>
      <c r="I20" s="19">
        <f t="shared" si="2"/>
        <v>27.959999999999994</v>
      </c>
      <c r="J20" s="19">
        <f t="shared" si="2"/>
        <v>115.37</v>
      </c>
    </row>
    <row r="21" spans="1:10" x14ac:dyDescent="0.25">
      <c r="A21" s="53"/>
      <c r="B21" s="1" t="s">
        <v>33</v>
      </c>
      <c r="C21" s="1"/>
      <c r="D21" s="39"/>
      <c r="E21" s="40">
        <v>1401</v>
      </c>
      <c r="F21" s="41">
        <f>F9+F20+F12</f>
        <v>176.55</v>
      </c>
      <c r="G21" s="41">
        <f>G9+G20+G12</f>
        <v>1326.0200000000002</v>
      </c>
      <c r="H21" s="41">
        <f t="shared" ref="H21:J21" si="3">H9+H20+H12</f>
        <v>34.770000000000003</v>
      </c>
      <c r="I21" s="41">
        <f t="shared" si="3"/>
        <v>50.47</v>
      </c>
      <c r="J21" s="41">
        <f t="shared" si="3"/>
        <v>184.21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2022-08-03T07:10:36Z</dcterms:modified>
</cp:coreProperties>
</file>