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МАЙ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H19" i="1"/>
  <c r="I19" i="1"/>
  <c r="J19" i="1"/>
  <c r="F20" i="1" l="1"/>
  <c r="E20" i="1"/>
  <c r="G19" i="1"/>
  <c r="J8" i="1"/>
  <c r="I8" i="1"/>
  <c r="H8" i="1"/>
  <c r="G8" i="1" l="1"/>
  <c r="G20" i="1" s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<sst xmlns="http://schemas.openxmlformats.org/spreadsheetml/2006/main" count="50" uniqueCount="48">
  <si>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</si>
  <si>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</si>
  <si>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</si>
  <si>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</si>
  <si>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</si>
  <si>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</si>
  <si>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</si>
  <si>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</si>
  <si>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</si>
  <si>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</si>
  <si>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</si>
  <si>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</si>
  <si>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</si>
  <si>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</si>
  <si>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</si>
  <si>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</si>
  <si>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</si>
  <si>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</si>
  <si>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</si>
  <si>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</si>
  <si>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</si>
  <si>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</si>
  <si>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</si>
  <si>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</si>
  <si>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</si>
  <si>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</si>
  <si>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</si>
  <si>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</si>
  <si>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</si>
  <si>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</si>
  <si>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Итого:</t>
  </si>
  <si>
    <t xml:space="preserve">           ПР</t>
  </si>
  <si>
    <t>Итогот за обед:</t>
  </si>
  <si>
    <t>Итогот за  день:</t>
  </si>
  <si>
    <t>50\50</t>
  </si>
  <si>
    <t>Омлет натуральный с  маслом  сливочным</t>
  </si>
  <si>
    <t>ПР</t>
  </si>
  <si>
    <t>Яблоко</t>
  </si>
  <si>
    <t>Какао с молоком</t>
  </si>
  <si>
    <t>Сок</t>
  </si>
  <si>
    <t>Батон порционно</t>
  </si>
  <si>
    <t>Винегрет овощной</t>
  </si>
  <si>
    <t>Суп  из овощей со сметаной и зеленью на  бульоне</t>
  </si>
  <si>
    <t>200\5\1</t>
  </si>
  <si>
    <t>Кнели куриные с соусом</t>
  </si>
  <si>
    <t>1\198</t>
  </si>
  <si>
    <t>Пюре из бобовых с маслом растительным</t>
  </si>
  <si>
    <t>Компот из свежих яблок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</si>
</sst>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6" xfId="0" applyFill="1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3" borderId="6" xfId="0" applyFill="1" applyBorder="1"/>
    <xf numFmtId="165" fontId="0" fillId="2" borderId="6" xfId="0" applyNumberFormat="1" applyFill="1" applyBorder="1" applyProtection="1">
      <protection locked="0"/>
    </xf>
    <xf numFmtId="165" fontId="0" fillId="2" borderId="21" xfId="0" applyNumberFormat="1" applyFill="1" applyBorder="1" applyProtection="1">
      <protection locked="0"/>
    </xf>
    <xf numFmtId="165" fontId="0" fillId="2" borderId="1" xfId="0" applyNumberFormat="1" applyFill="1" applyBorder="1"/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21</v>
      </c>
      <c r="F1" s="13"/>
      <c r="I1" t="s">
        <v>1</v>
      </c>
      <c r="J1" s="32">
        <v>44706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3" t="s">
        <v>19</v>
      </c>
      <c r="C4" s="36" t="s">
        <v>36</v>
      </c>
      <c r="D4" s="21" t="s">
        <v>37</v>
      </c>
      <c r="E4" s="11">
        <v>150</v>
      </c>
      <c r="F4" s="14"/>
      <c r="G4" s="44">
        <v>66.599999999999994</v>
      </c>
      <c r="H4" s="44">
        <v>0.6</v>
      </c>
      <c r="I4" s="44">
        <v>0.6</v>
      </c>
      <c r="J4" s="45">
        <v>14.7</v>
      </c>
    </row>
    <row r="5" spans="1:10" x14ac:dyDescent="0.25">
      <c r="A5" s="4"/>
      <c r="B5" s="7" t="s">
        <v>11</v>
      </c>
      <c r="C5" s="34">
        <v>210</v>
      </c>
      <c r="D5" s="24" t="s">
        <v>35</v>
      </c>
      <c r="E5" s="27">
        <v>110</v>
      </c>
      <c r="F5" s="17"/>
      <c r="G5" s="17">
        <v>171.29</v>
      </c>
      <c r="H5" s="17">
        <v>10.51</v>
      </c>
      <c r="I5" s="17">
        <v>13.49</v>
      </c>
      <c r="J5" s="30">
        <v>1.86</v>
      </c>
    </row>
    <row r="6" spans="1:10" x14ac:dyDescent="0.25">
      <c r="A6" s="4"/>
      <c r="B6" s="1" t="s">
        <v>12</v>
      </c>
      <c r="C6" s="33">
        <v>382</v>
      </c>
      <c r="D6" s="22" t="s">
        <v>38</v>
      </c>
      <c r="E6" s="26">
        <v>200</v>
      </c>
      <c r="F6" s="15"/>
      <c r="G6" s="15">
        <v>142.69</v>
      </c>
      <c r="H6" s="15">
        <v>3.61</v>
      </c>
      <c r="I6" s="15">
        <v>3.33</v>
      </c>
      <c r="J6" s="29">
        <v>24.57</v>
      </c>
    </row>
    <row r="7" spans="1:10" x14ac:dyDescent="0.25">
      <c r="A7" s="4"/>
      <c r="B7" s="1" t="s">
        <v>22</v>
      </c>
      <c r="C7" s="33" t="s">
        <v>31</v>
      </c>
      <c r="D7" s="49" t="s">
        <v>40</v>
      </c>
      <c r="E7" s="26">
        <v>40</v>
      </c>
      <c r="F7" s="15"/>
      <c r="G7" s="15">
        <v>107.76</v>
      </c>
      <c r="H7" s="15">
        <v>3.08</v>
      </c>
      <c r="I7" s="47">
        <v>1.2</v>
      </c>
      <c r="J7" s="29">
        <v>21.16</v>
      </c>
    </row>
    <row r="8" spans="1:10" ht="15.75" thickBot="1" x14ac:dyDescent="0.3">
      <c r="A8" s="5"/>
      <c r="B8" s="6" t="s">
        <v>30</v>
      </c>
      <c r="C8" s="35"/>
      <c r="D8" s="23"/>
      <c r="E8" s="28">
        <v>500</v>
      </c>
      <c r="F8" s="16">
        <v>70</v>
      </c>
      <c r="G8" s="16">
        <f>SUM(G4:G7)</f>
        <v>488.34</v>
      </c>
      <c r="H8" s="16">
        <f t="shared" ref="H8:J8" si="0">SUM(H4:H7)</f>
        <v>17.799999999999997</v>
      </c>
      <c r="I8" s="16">
        <f t="shared" si="0"/>
        <v>18.62</v>
      </c>
      <c r="J8" s="16">
        <f t="shared" si="0"/>
        <v>62.289999999999992</v>
      </c>
    </row>
    <row r="9" spans="1:10" x14ac:dyDescent="0.25">
      <c r="A9" s="3" t="s">
        <v>13</v>
      </c>
      <c r="B9" s="39"/>
      <c r="C9" s="21">
        <v>389</v>
      </c>
      <c r="D9" s="21" t="s">
        <v>39</v>
      </c>
      <c r="E9" s="44">
        <v>200</v>
      </c>
      <c r="F9" s="14">
        <v>16.55</v>
      </c>
      <c r="G9" s="44">
        <v>76</v>
      </c>
      <c r="H9" s="44">
        <v>1</v>
      </c>
      <c r="I9" s="44">
        <v>0</v>
      </c>
      <c r="J9" s="47">
        <v>18.2</v>
      </c>
    </row>
    <row r="10" spans="1:10" x14ac:dyDescent="0.25">
      <c r="A10" s="4"/>
      <c r="B10" s="2"/>
      <c r="C10" s="22"/>
      <c r="D10" s="22"/>
      <c r="E10" s="47"/>
      <c r="F10" s="47"/>
      <c r="G10" s="47"/>
      <c r="H10" s="47"/>
      <c r="I10" s="47"/>
      <c r="J10" s="47"/>
    </row>
    <row r="11" spans="1:10" ht="15.75" thickBot="1" x14ac:dyDescent="0.3">
      <c r="A11" s="5"/>
      <c r="B11" s="6"/>
      <c r="C11" s="23"/>
      <c r="D11" s="23"/>
      <c r="E11" s="48">
        <v>200</v>
      </c>
      <c r="F11" s="16">
        <f>F9</f>
        <v>16.55</v>
      </c>
      <c r="G11" s="48">
        <f t="shared" ref="G11:J11" si="1">G9</f>
        <v>76</v>
      </c>
      <c r="H11" s="48">
        <f t="shared" si="1"/>
        <v>1</v>
      </c>
      <c r="I11" s="48">
        <f t="shared" si="1"/>
        <v>0</v>
      </c>
      <c r="J11" s="48">
        <f t="shared" si="1"/>
        <v>18.2</v>
      </c>
    </row>
    <row r="12" spans="1:10" x14ac:dyDescent="0.25">
      <c r="A12" s="53" t="s">
        <v>14</v>
      </c>
      <c r="B12" s="38" t="s">
        <v>15</v>
      </c>
      <c r="C12" s="33">
        <v>67</v>
      </c>
      <c r="D12" s="24" t="s">
        <v>41</v>
      </c>
      <c r="E12" s="27">
        <v>60</v>
      </c>
      <c r="F12" s="17"/>
      <c r="G12" s="17">
        <v>73.459999999999994</v>
      </c>
      <c r="H12" s="17">
        <v>0.7</v>
      </c>
      <c r="I12" s="17">
        <v>6.1</v>
      </c>
      <c r="J12" s="30">
        <v>3.94</v>
      </c>
    </row>
    <row r="13" spans="1:10" ht="30" x14ac:dyDescent="0.25">
      <c r="A13" s="54"/>
      <c r="B13" s="1" t="s">
        <v>16</v>
      </c>
      <c r="C13" s="33">
        <v>99</v>
      </c>
      <c r="D13" s="22" t="s">
        <v>42</v>
      </c>
      <c r="E13" s="26" t="s">
        <v>43</v>
      </c>
      <c r="F13" s="15"/>
      <c r="G13" s="40">
        <v>54.09</v>
      </c>
      <c r="H13" s="40">
        <v>1.57</v>
      </c>
      <c r="I13" s="40">
        <v>4.8899999999999997</v>
      </c>
      <c r="J13" s="40">
        <v>8.42</v>
      </c>
    </row>
    <row r="14" spans="1:10" x14ac:dyDescent="0.25">
      <c r="A14" s="54"/>
      <c r="B14" s="1" t="s">
        <v>17</v>
      </c>
      <c r="C14" s="33">
        <v>301</v>
      </c>
      <c r="D14" s="22" t="s">
        <v>44</v>
      </c>
      <c r="E14" s="27" t="s">
        <v>34</v>
      </c>
      <c r="F14" s="15"/>
      <c r="G14" s="15">
        <v>148.82</v>
      </c>
      <c r="H14" s="15">
        <v>9.09</v>
      </c>
      <c r="I14" s="15">
        <v>9.6199999999999992</v>
      </c>
      <c r="J14" s="29">
        <v>6.47</v>
      </c>
    </row>
    <row r="15" spans="1:10" x14ac:dyDescent="0.25">
      <c r="A15" s="54"/>
      <c r="B15" s="1" t="s">
        <v>18</v>
      </c>
      <c r="C15" s="33" t="s">
        <v>45</v>
      </c>
      <c r="D15" s="22" t="s">
        <v>46</v>
      </c>
      <c r="E15" s="26">
        <v>150</v>
      </c>
      <c r="F15" s="15"/>
      <c r="G15" s="15">
        <v>221.5</v>
      </c>
      <c r="H15" s="15">
        <v>13.43</v>
      </c>
      <c r="I15" s="15">
        <v>4.25</v>
      </c>
      <c r="J15" s="29">
        <v>31.32</v>
      </c>
    </row>
    <row r="16" spans="1:10" x14ac:dyDescent="0.25">
      <c r="A16" s="54"/>
      <c r="B16" s="18" t="s">
        <v>28</v>
      </c>
      <c r="C16" s="37">
        <v>342</v>
      </c>
      <c r="D16" s="25" t="s">
        <v>47</v>
      </c>
      <c r="E16" s="19">
        <v>200</v>
      </c>
      <c r="F16" s="20"/>
      <c r="G16" s="20">
        <v>112</v>
      </c>
      <c r="H16" s="20">
        <v>0.16</v>
      </c>
      <c r="I16" s="20">
        <v>0.16</v>
      </c>
      <c r="J16" s="31">
        <v>27.47</v>
      </c>
    </row>
    <row r="17" spans="1:10" x14ac:dyDescent="0.25">
      <c r="A17" s="54"/>
      <c r="B17" s="1" t="s">
        <v>23</v>
      </c>
      <c r="C17" s="33" t="s">
        <v>31</v>
      </c>
      <c r="D17" s="22" t="s">
        <v>26</v>
      </c>
      <c r="E17" s="12">
        <v>30</v>
      </c>
      <c r="F17" s="15"/>
      <c r="G17" s="15">
        <v>70.319999999999993</v>
      </c>
      <c r="H17" s="15">
        <v>2.2799999999999998</v>
      </c>
      <c r="I17" s="15">
        <v>0.24</v>
      </c>
      <c r="J17" s="29">
        <v>14.76</v>
      </c>
    </row>
    <row r="18" spans="1:10" x14ac:dyDescent="0.25">
      <c r="A18" s="54"/>
      <c r="B18" s="1" t="s">
        <v>20</v>
      </c>
      <c r="C18" s="33" t="s">
        <v>31</v>
      </c>
      <c r="D18" s="22" t="s">
        <v>27</v>
      </c>
      <c r="E18" s="12">
        <v>30</v>
      </c>
      <c r="F18" s="15"/>
      <c r="G18" s="15">
        <v>77.7</v>
      </c>
      <c r="H18" s="15">
        <v>2.5499999999999998</v>
      </c>
      <c r="I18" s="15">
        <v>0.99</v>
      </c>
      <c r="J18" s="29">
        <v>14.64</v>
      </c>
    </row>
    <row r="19" spans="1:10" x14ac:dyDescent="0.25">
      <c r="A19" s="54"/>
      <c r="B19" s="18" t="s">
        <v>32</v>
      </c>
      <c r="C19" s="18"/>
      <c r="D19" s="25"/>
      <c r="E19" s="19">
        <v>776</v>
      </c>
      <c r="F19" s="20">
        <v>90</v>
      </c>
      <c r="G19" s="20">
        <f>SUM(G12:G18)</f>
        <v>757.8900000000001</v>
      </c>
      <c r="H19" s="20">
        <f t="shared" ref="H19:J19" si="2">SUM(H12:H18)</f>
        <v>29.78</v>
      </c>
      <c r="I19" s="20">
        <f t="shared" si="2"/>
        <v>26.249999999999996</v>
      </c>
      <c r="J19" s="20">
        <f t="shared" si="2"/>
        <v>107.02000000000001</v>
      </c>
    </row>
    <row r="20" spans="1:10" x14ac:dyDescent="0.25">
      <c r="A20" s="55"/>
      <c r="B20" s="2" t="s">
        <v>33</v>
      </c>
      <c r="C20" s="2"/>
      <c r="D20" s="40"/>
      <c r="E20" s="41">
        <f>E8+E19+E11</f>
        <v>1476</v>
      </c>
      <c r="F20" s="42">
        <f>F8+F19+F11</f>
        <v>176.55</v>
      </c>
      <c r="G20" s="46">
        <f t="shared" ref="G20" si="3">G8+G19+G11</f>
        <v>1322.23</v>
      </c>
      <c r="H20" s="46">
        <v>39</v>
      </c>
      <c r="I20" s="46">
        <v>47</v>
      </c>
      <c r="J20" s="46">
        <v>153</v>
      </c>
    </row>
  </sheetData>
  <mergeCells count="2">
    <mergeCell ref="B1:D1"/>
    <mergeCell ref="A12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2022-08-03T07:09:15Z</dcterms:modified>
</cp:coreProperties>
</file>