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ПИТАНИЕ 23-24 год\ФЕВРАЛЬ 2024 г\февраль меню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9" i="1"/>
  <c r="I9" i="1"/>
  <c r="H9" i="1"/>
  <c r="G9" i="1"/>
  <c r="E9" i="1" l="1"/>
  <c r="E20" i="1" l="1"/>
  <c r="F21" i="1" l="1"/>
  <c r="E21" i="1"/>
  <c r="J21" i="1"/>
  <c r="I21" i="1"/>
  <c r="H21" i="1"/>
  <c r="G21" i="1" l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<sst xmlns="http://schemas.openxmlformats.org/spreadsheetml/2006/main" count="49" uniqueCount="44">
  <si>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</si>
  <si>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</si>
  <si>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</si>
  <si>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</si>
  <si>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</si>
  <si>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</si>
  <si>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</si>
  <si>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</si>
  <si>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</si>
  <si>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</si>
  <si>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</si>
  <si>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</si>
  <si>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</si>
  <si>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</si>
  <si>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</si>
  <si>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</si>
  <si>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</si>
  <si>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</si>
  <si>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</si>
  <si>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</si>
  <si>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</si>
  <si>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</si>
  <si>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</si>
  <si>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</si>
  <si>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</si>
  <si>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Школа № 122 г.о. Самара   1-4 классы</t>
  </si>
  <si>
    <t>Итого:</t>
  </si>
  <si>
    <t>Итогот за обед:</t>
  </si>
  <si>
    <t>Итогот за  день:</t>
  </si>
  <si>
    <t>ПР</t>
  </si>
  <si>
    <t xml:space="preserve">Завтрак </t>
  </si>
  <si>
    <t>напиток</t>
  </si>
  <si>
    <t>Салат из белокочанной капусты с морковью</t>
  </si>
  <si>
    <t>Рыба запеченая под молочным соусом</t>
  </si>
  <si>
    <t>Пюре картофельное с маслом сливочным</t>
  </si>
  <si>
    <t>Чай с сахаром</t>
  </si>
  <si>
    <t>Салат Степной</t>
  </si>
  <si>
    <t>Солянка по домашнему</t>
  </si>
  <si>
    <t>Котлеты "Московские"</t>
  </si>
  <si>
    <t>Макаронные изделия отварные</t>
  </si>
  <si>
    <t>Компот из свежих яблок + С витамин</t>
  </si>
  <si>
    <t>Хлеб ржано-пшеничный</t>
  </si>
  <si>
    <t>Акт</t>
  </si>
  <si>
    <t>202/305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</si>
</sst>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6" xfId="0" applyFill="1" applyBorder="1"/>
    <xf numFmtId="0" fontId="0" fillId="2" borderId="1" xfId="0" applyFill="1" applyBorder="1"/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0" fontId="0" fillId="0" borderId="1" xfId="0" applyFill="1" applyBorder="1"/>
    <xf numFmtId="0" fontId="0" fillId="2" borderId="1" xfId="0" applyFill="1" applyBorder="1" applyAlignment="1" applyProtection="1">
      <alignment horizontal="center"/>
      <protection locked="0"/>
    </xf>
    <xf numFmtId="2" fontId="0" fillId="2" borderId="2" xfId="0" applyNumberFormat="1" applyFill="1" applyBorder="1" applyProtection="1">
      <protection locked="0"/>
    </xf>
    <xf numFmtId="0" fontId="1" fillId="3" borderId="15" xfId="0" applyFont="1" applyFill="1" applyBorder="1" applyAlignment="1" applyProtection="1">
      <alignment horizontal="center"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/>
    <xf numFmtId="0" fontId="0" fillId="0" borderId="17" xfId="0" applyBorder="1" applyAlignment="1"/>
    <xf numFmtId="0" fontId="0" fillId="0" borderId="18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19</v>
      </c>
      <c r="F1" s="11"/>
      <c r="I1" t="s">
        <v>1</v>
      </c>
      <c r="J1" s="22">
        <v>45349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38" t="s">
        <v>14</v>
      </c>
      <c r="C4" s="30">
        <v>45</v>
      </c>
      <c r="D4" s="29" t="s">
        <v>32</v>
      </c>
      <c r="E4" s="31">
        <v>60</v>
      </c>
      <c r="F4" s="12"/>
      <c r="G4" s="31">
        <v>36.24</v>
      </c>
      <c r="H4" s="31">
        <v>0.79</v>
      </c>
      <c r="I4" s="31">
        <v>1.95</v>
      </c>
      <c r="J4" s="31">
        <v>3.88</v>
      </c>
    </row>
    <row r="5" spans="1:10" x14ac:dyDescent="0.25">
      <c r="A5" s="4"/>
      <c r="B5" s="7" t="s">
        <v>11</v>
      </c>
      <c r="C5" s="30">
        <v>233</v>
      </c>
      <c r="D5" s="29" t="s">
        <v>33</v>
      </c>
      <c r="E5" s="31">
        <v>100</v>
      </c>
      <c r="F5" s="13"/>
      <c r="G5" s="31">
        <v>127</v>
      </c>
      <c r="H5" s="31">
        <v>6.8</v>
      </c>
      <c r="I5" s="31">
        <v>6.81</v>
      </c>
      <c r="J5" s="31">
        <v>9.67</v>
      </c>
    </row>
    <row r="6" spans="1:10" x14ac:dyDescent="0.25">
      <c r="A6" s="4"/>
      <c r="B6" s="7" t="s">
        <v>11</v>
      </c>
      <c r="C6" s="30">
        <v>312</v>
      </c>
      <c r="D6" s="29" t="s">
        <v>34</v>
      </c>
      <c r="E6" s="31">
        <v>150</v>
      </c>
      <c r="F6" s="13"/>
      <c r="G6" s="31">
        <v>137.25</v>
      </c>
      <c r="H6" s="31">
        <v>3.06</v>
      </c>
      <c r="I6" s="31">
        <v>4.8</v>
      </c>
      <c r="J6" s="31">
        <v>20.440000000000001</v>
      </c>
    </row>
    <row r="7" spans="1:10" x14ac:dyDescent="0.25">
      <c r="A7" s="4"/>
      <c r="B7" s="1" t="s">
        <v>12</v>
      </c>
      <c r="C7" s="39">
        <v>376</v>
      </c>
      <c r="D7" s="29" t="s">
        <v>35</v>
      </c>
      <c r="E7" s="31">
        <v>200</v>
      </c>
      <c r="F7" s="13"/>
      <c r="G7" s="31">
        <v>93</v>
      </c>
      <c r="H7" s="31">
        <v>7.0000000000000007E-2</v>
      </c>
      <c r="I7" s="31">
        <v>0.02</v>
      </c>
      <c r="J7" s="31">
        <v>15</v>
      </c>
    </row>
    <row r="8" spans="1:10" x14ac:dyDescent="0.25">
      <c r="A8" s="4"/>
      <c r="B8" s="1" t="s">
        <v>20</v>
      </c>
      <c r="C8" s="30" t="s">
        <v>29</v>
      </c>
      <c r="D8" s="29" t="s">
        <v>24</v>
      </c>
      <c r="E8" s="31">
        <v>50</v>
      </c>
      <c r="F8" s="13"/>
      <c r="G8" s="31">
        <v>177</v>
      </c>
      <c r="H8" s="31">
        <v>4.05</v>
      </c>
      <c r="I8" s="31">
        <v>0.5</v>
      </c>
      <c r="J8" s="31">
        <v>24.4</v>
      </c>
    </row>
    <row r="9" spans="1:10" ht="15.75" thickBot="1" x14ac:dyDescent="0.3">
      <c r="A9" s="5"/>
      <c r="B9" s="6" t="s">
        <v>26</v>
      </c>
      <c r="C9" s="23"/>
      <c r="D9" s="20"/>
      <c r="E9" s="32">
        <f>SUM(E4:E8)</f>
        <v>560</v>
      </c>
      <c r="F9" s="33">
        <v>80</v>
      </c>
      <c r="G9" s="33">
        <f>SUM(G4:G8)</f>
        <v>570.49</v>
      </c>
      <c r="H9" s="33">
        <f t="shared" ref="H9:J9" si="0">SUM(H4:H8)</f>
        <v>14.77</v>
      </c>
      <c r="I9" s="33">
        <f t="shared" si="0"/>
        <v>14.079999999999998</v>
      </c>
      <c r="J9" s="33">
        <f t="shared" si="0"/>
        <v>73.39</v>
      </c>
    </row>
    <row r="10" spans="1:10" x14ac:dyDescent="0.25">
      <c r="A10" s="3" t="s">
        <v>30</v>
      </c>
      <c r="B10" s="24"/>
      <c r="C10" s="18"/>
      <c r="D10" s="18"/>
      <c r="E10" s="26"/>
      <c r="F10" s="12"/>
      <c r="G10" s="26"/>
      <c r="H10" s="26"/>
      <c r="I10" s="26"/>
      <c r="J10" s="27"/>
    </row>
    <row r="11" spans="1:10" x14ac:dyDescent="0.25">
      <c r="A11" s="4"/>
      <c r="B11" s="2"/>
      <c r="C11" s="19"/>
      <c r="D11" s="19"/>
      <c r="E11" s="27"/>
      <c r="F11" s="27"/>
      <c r="G11" s="27"/>
      <c r="H11" s="27"/>
      <c r="I11" s="27"/>
      <c r="J11" s="27"/>
    </row>
    <row r="12" spans="1:10" ht="15.75" thickBot="1" x14ac:dyDescent="0.3">
      <c r="A12" s="5"/>
      <c r="B12" s="6"/>
      <c r="C12" s="20"/>
      <c r="D12" s="20"/>
      <c r="E12" s="28"/>
      <c r="F12" s="14"/>
      <c r="G12" s="28"/>
      <c r="H12" s="28"/>
      <c r="I12" s="28"/>
      <c r="J12" s="28"/>
    </row>
    <row r="13" spans="1:10" x14ac:dyDescent="0.25">
      <c r="A13" s="46" t="s">
        <v>13</v>
      </c>
      <c r="B13" s="1" t="s">
        <v>14</v>
      </c>
      <c r="C13" s="30" t="s">
        <v>42</v>
      </c>
      <c r="D13" s="29" t="s">
        <v>36</v>
      </c>
      <c r="E13" s="31">
        <v>60</v>
      </c>
      <c r="F13" s="15"/>
      <c r="G13" s="41">
        <v>60</v>
      </c>
      <c r="H13" s="41">
        <v>1.05</v>
      </c>
      <c r="I13" s="41">
        <v>3.71</v>
      </c>
      <c r="J13" s="41">
        <v>5.55</v>
      </c>
    </row>
    <row r="14" spans="1:10" x14ac:dyDescent="0.25">
      <c r="A14" s="47"/>
      <c r="B14" s="1" t="s">
        <v>15</v>
      </c>
      <c r="C14" s="30">
        <v>355</v>
      </c>
      <c r="D14" s="29" t="s">
        <v>37</v>
      </c>
      <c r="E14" s="31">
        <v>226</v>
      </c>
      <c r="F14" s="40"/>
      <c r="G14" s="31">
        <v>110.53</v>
      </c>
      <c r="H14" s="31">
        <v>4.12</v>
      </c>
      <c r="I14" s="31">
        <v>7.96</v>
      </c>
      <c r="J14" s="31">
        <v>6.68</v>
      </c>
    </row>
    <row r="15" spans="1:10" x14ac:dyDescent="0.25">
      <c r="A15" s="47"/>
      <c r="B15" s="1" t="s">
        <v>16</v>
      </c>
      <c r="C15" s="30">
        <v>270</v>
      </c>
      <c r="D15" s="29" t="s">
        <v>38</v>
      </c>
      <c r="E15" s="31">
        <v>100</v>
      </c>
      <c r="F15" s="13"/>
      <c r="G15" s="42">
        <v>167</v>
      </c>
      <c r="H15" s="42">
        <v>15.49</v>
      </c>
      <c r="I15" s="42">
        <v>11.55</v>
      </c>
      <c r="J15" s="42">
        <v>8.69</v>
      </c>
    </row>
    <row r="16" spans="1:10" x14ac:dyDescent="0.25">
      <c r="A16" s="47"/>
      <c r="B16" s="1" t="s">
        <v>17</v>
      </c>
      <c r="C16" s="30" t="s">
        <v>43</v>
      </c>
      <c r="D16" s="29" t="s">
        <v>39</v>
      </c>
      <c r="E16" s="31">
        <v>150</v>
      </c>
      <c r="F16" s="13"/>
      <c r="G16" s="31">
        <v>168.45</v>
      </c>
      <c r="H16" s="31">
        <v>5.52</v>
      </c>
      <c r="I16" s="31">
        <v>4.5199999999999996</v>
      </c>
      <c r="J16" s="31">
        <v>26.45</v>
      </c>
    </row>
    <row r="17" spans="1:10" x14ac:dyDescent="0.25">
      <c r="A17" s="47"/>
      <c r="B17" s="1" t="s">
        <v>31</v>
      </c>
      <c r="C17" s="30">
        <v>342</v>
      </c>
      <c r="D17" s="29" t="s">
        <v>40</v>
      </c>
      <c r="E17" s="31">
        <v>200</v>
      </c>
      <c r="F17" s="17"/>
      <c r="G17" s="31">
        <v>114.6</v>
      </c>
      <c r="H17" s="31">
        <v>0.16</v>
      </c>
      <c r="I17" s="31">
        <v>0.16</v>
      </c>
      <c r="J17" s="31">
        <v>27.88</v>
      </c>
    </row>
    <row r="18" spans="1:10" x14ac:dyDescent="0.25">
      <c r="A18" s="47"/>
      <c r="B18" s="1" t="s">
        <v>21</v>
      </c>
      <c r="C18" s="30" t="s">
        <v>29</v>
      </c>
      <c r="D18" s="29" t="s">
        <v>24</v>
      </c>
      <c r="E18" s="31">
        <v>30</v>
      </c>
      <c r="F18" s="13"/>
      <c r="G18" s="31">
        <v>81.02</v>
      </c>
      <c r="H18" s="31">
        <v>2.4300000000000002</v>
      </c>
      <c r="I18" s="31">
        <v>0.3</v>
      </c>
      <c r="J18" s="31">
        <v>14.64</v>
      </c>
    </row>
    <row r="19" spans="1:10" x14ac:dyDescent="0.25">
      <c r="A19" s="47"/>
      <c r="B19" s="1" t="s">
        <v>18</v>
      </c>
      <c r="C19" s="30" t="s">
        <v>29</v>
      </c>
      <c r="D19" s="29" t="s">
        <v>41</v>
      </c>
      <c r="E19" s="31">
        <v>30</v>
      </c>
      <c r="F19" s="13"/>
      <c r="G19" s="31">
        <v>66.599999999999994</v>
      </c>
      <c r="H19" s="31">
        <v>2.4300000000000002</v>
      </c>
      <c r="I19" s="31">
        <v>1.02</v>
      </c>
      <c r="J19" s="31">
        <v>12.66</v>
      </c>
    </row>
    <row r="20" spans="1:10" x14ac:dyDescent="0.25">
      <c r="A20" s="47"/>
      <c r="B20" s="16" t="s">
        <v>27</v>
      </c>
      <c r="C20" s="16"/>
      <c r="D20" s="21"/>
      <c r="E20" s="34">
        <f>SUM(E13:E19)</f>
        <v>796</v>
      </c>
      <c r="F20" s="34">
        <v>105</v>
      </c>
      <c r="G20" s="34">
        <f>SUM(G13:G19)</f>
        <v>768.19999999999993</v>
      </c>
      <c r="H20" s="34">
        <f t="shared" ref="H20:J20" si="1">SUM(H13:H19)</f>
        <v>31.2</v>
      </c>
      <c r="I20" s="34">
        <f t="shared" si="1"/>
        <v>29.22</v>
      </c>
      <c r="J20" s="34">
        <f t="shared" si="1"/>
        <v>102.55</v>
      </c>
    </row>
    <row r="21" spans="1:10" x14ac:dyDescent="0.25">
      <c r="A21" s="48"/>
      <c r="B21" s="2" t="s">
        <v>28</v>
      </c>
      <c r="C21" s="2"/>
      <c r="D21" s="25"/>
      <c r="E21" s="35">
        <f t="shared" ref="E21:F21" si="2">E9+E20+E12</f>
        <v>1356</v>
      </c>
      <c r="F21" s="36">
        <f t="shared" si="2"/>
        <v>185</v>
      </c>
      <c r="G21" s="37">
        <f>G9+G20+G12</f>
        <v>1338.69</v>
      </c>
      <c r="H21" s="37">
        <f t="shared" ref="H21:J21" si="3">H9+H20+H12</f>
        <v>45.97</v>
      </c>
      <c r="I21" s="37">
        <f t="shared" si="3"/>
        <v>43.3</v>
      </c>
      <c r="J21" s="37">
        <f t="shared" si="3"/>
        <v>175.94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2024-02-23T05:15:55Z</dcterms:modified>
</cp:coreProperties>
</file>