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G9" i="1" l="1"/>
  <c r="J21" i="1" l="1"/>
  <c r="J22" i="1" s="1"/>
  <c r="I21" i="1"/>
  <c r="I22" i="1" s="1"/>
  <c r="H21" i="1"/>
  <c r="G21" i="1"/>
  <c r="G22" i="1" s="1"/>
  <c r="H22" i="1"/>
  <c r="H9" i="1"/>
  <c r="I9" i="1"/>
  <c r="J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<sst xmlns="http://schemas.openxmlformats.org/spreadsheetml/2006/main" count="49" uniqueCount="44">
  <si>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</si>
  <si>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</si>
  <si>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</si>
  <si>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</si>
  <si>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</si>
  <si>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</si>
  <si>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</si>
  <si>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</si>
  <si>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</si>
  <si>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</si>
  <si>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</si>
  <si>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</si>
  <si>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</si>
  <si>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</si>
  <si>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</si>
  <si>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</si>
  <si>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</si>
  <si>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</si>
  <si>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</si>
  <si>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</si>
  <si>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</si>
  <si>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</si>
  <si>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</si>
  <si>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</si>
  <si>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</si>
  <si>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</si>
  <si>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</si>
  <si>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</si>
  <si>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</si>
  <si>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</si>
  <si>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</si>
  <si>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</si>
  <si>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</si>
  <si>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</si>
  <si>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Салат из свежих огурцов с луком репчатытым</t>
  </si>
  <si>
    <t>Биточки из мяса с соусом</t>
  </si>
  <si>
    <t>Рис отварной</t>
  </si>
  <si>
    <t>Чай с лимоном</t>
  </si>
  <si>
    <t>Салат из белокачанной капусты с зеленью</t>
  </si>
  <si>
    <t>Акт</t>
  </si>
  <si>
    <t>Суп  картофельный с фасолью  и зеленью на бульоне</t>
  </si>
  <si>
    <t>200\1</t>
  </si>
  <si>
    <t>Жаркое по-домашнему из отварного мяса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</si>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</sst>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66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/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/>
    <xf numFmtId="0" fontId="0" fillId="0" borderId="14" xfId="0" applyBorder="1" applyAlignment="1"/>
    <xf numFmtId="0" fontId="0" fillId="2" borderId="15" xfId="0" applyFill="1" applyBorder="1" applyAlignment="1" applyProtection="1">
      <alignment horizontal="right"/>
      <protection locked="0"/>
    </xf>
    <xf numFmtId="165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5" xfId="0" applyBorder="1"/>
    <xf numFmtId="0" fontId="0" fillId="0" borderId="4" xfId="0" applyBorder="1"/>
    <xf numFmtId="0" fontId="0" fillId="0" borderId="12" xfId="0" applyBorder="1" applyAlignment="1"/>
    <xf numFmtId="0" fontId="0" fillId="0" borderId="15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19</v>
      </c>
      <c r="F1" s="7"/>
      <c r="I1" t="s">
        <v>1</v>
      </c>
      <c r="J1" s="20">
        <v>44817</v>
      </c>
    </row>
    <row r="2" spans="1:10" ht="7.5" customHeight="1" thickBot="1" x14ac:dyDescent="0.3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42" t="s">
        <v>10</v>
      </c>
      <c r="B4" s="1" t="s">
        <v>28</v>
      </c>
      <c r="C4" s="21">
        <v>57</v>
      </c>
      <c r="D4" s="13" t="s">
        <v>34</v>
      </c>
      <c r="E4" s="16">
        <v>60</v>
      </c>
      <c r="F4" s="8"/>
      <c r="G4" s="8">
        <v>42.86</v>
      </c>
      <c r="H4" s="8">
        <v>0.51</v>
      </c>
      <c r="I4" s="8">
        <v>3.66</v>
      </c>
      <c r="J4" s="18">
        <v>1.97</v>
      </c>
    </row>
    <row r="5" spans="1:10" x14ac:dyDescent="0.25">
      <c r="A5" s="43"/>
      <c r="B5" s="23" t="s">
        <v>11</v>
      </c>
      <c r="C5" s="21">
        <v>259</v>
      </c>
      <c r="D5" s="15" t="s">
        <v>35</v>
      </c>
      <c r="E5" s="33" t="s">
        <v>33</v>
      </c>
      <c r="F5" s="12"/>
      <c r="G5" s="12">
        <v>201.67</v>
      </c>
      <c r="H5" s="12">
        <v>7.4</v>
      </c>
      <c r="I5" s="12">
        <v>13.74</v>
      </c>
      <c r="J5" s="31">
        <v>12.95</v>
      </c>
    </row>
    <row r="6" spans="1:10" x14ac:dyDescent="0.25">
      <c r="A6" s="43"/>
      <c r="B6" s="23" t="s">
        <v>11</v>
      </c>
      <c r="C6" s="24">
        <v>357</v>
      </c>
      <c r="D6" s="15" t="s">
        <v>36</v>
      </c>
      <c r="E6" s="33">
        <v>150</v>
      </c>
      <c r="F6" s="12"/>
      <c r="G6" s="12">
        <v>193.04</v>
      </c>
      <c r="H6" s="12">
        <v>3.6</v>
      </c>
      <c r="I6" s="12">
        <v>3.68</v>
      </c>
      <c r="J6" s="8">
        <v>36.4</v>
      </c>
    </row>
    <row r="7" spans="1:10" x14ac:dyDescent="0.25">
      <c r="A7" s="43"/>
      <c r="B7" s="32" t="s">
        <v>12</v>
      </c>
      <c r="C7" s="21">
        <v>376</v>
      </c>
      <c r="D7" s="13" t="s">
        <v>37</v>
      </c>
      <c r="E7" s="16">
        <v>200</v>
      </c>
      <c r="F7" s="8"/>
      <c r="G7" s="8">
        <v>61.79</v>
      </c>
      <c r="H7" s="8">
        <v>0.22</v>
      </c>
      <c r="I7" s="8">
        <v>0.05</v>
      </c>
      <c r="J7" s="8">
        <v>15.08</v>
      </c>
    </row>
    <row r="8" spans="1:10" x14ac:dyDescent="0.25">
      <c r="A8" s="43"/>
      <c r="B8" s="32" t="s">
        <v>20</v>
      </c>
      <c r="C8" s="21" t="s">
        <v>30</v>
      </c>
      <c r="D8" s="13" t="s">
        <v>24</v>
      </c>
      <c r="E8" s="6">
        <v>40</v>
      </c>
      <c r="F8" s="8"/>
      <c r="G8" s="8">
        <v>93.76</v>
      </c>
      <c r="H8" s="26">
        <v>3.04</v>
      </c>
      <c r="I8" s="8">
        <v>0.24</v>
      </c>
      <c r="J8" s="8">
        <v>14.76</v>
      </c>
    </row>
    <row r="9" spans="1:10" x14ac:dyDescent="0.25">
      <c r="A9" s="44"/>
      <c r="B9" s="10" t="s">
        <v>29</v>
      </c>
      <c r="C9" s="39"/>
      <c r="D9" s="27"/>
      <c r="E9" s="28">
        <v>554</v>
      </c>
      <c r="F9" s="29">
        <v>70</v>
      </c>
      <c r="G9" s="40">
        <f>G4+G5+G7+G8</f>
        <v>400.08</v>
      </c>
      <c r="H9" s="41">
        <f t="shared" ref="H9:J9" si="0">H4+H5+H7+H8</f>
        <v>11.170000000000002</v>
      </c>
      <c r="I9" s="40">
        <f t="shared" si="0"/>
        <v>17.689999999999998</v>
      </c>
      <c r="J9" s="40">
        <f t="shared" si="0"/>
        <v>44.76</v>
      </c>
    </row>
    <row r="10" spans="1:10" x14ac:dyDescent="0.25">
      <c r="A10" s="45" t="s">
        <v>13</v>
      </c>
      <c r="B10" s="24"/>
      <c r="C10" s="21"/>
      <c r="D10" s="13"/>
      <c r="E10" s="6"/>
      <c r="F10" s="8"/>
      <c r="G10" s="8"/>
      <c r="H10" s="8"/>
      <c r="I10" s="8"/>
      <c r="J10" s="8"/>
    </row>
    <row r="11" spans="1:10" x14ac:dyDescent="0.25">
      <c r="A11" s="46"/>
      <c r="B11" s="1"/>
      <c r="C11" s="21"/>
      <c r="D11" s="13"/>
      <c r="E11" s="6"/>
      <c r="F11" s="8"/>
      <c r="G11" s="30"/>
      <c r="H11" s="30"/>
      <c r="I11" s="30"/>
      <c r="J11" s="30"/>
    </row>
    <row r="12" spans="1:10" x14ac:dyDescent="0.25">
      <c r="A12" s="46"/>
      <c r="B12" s="1"/>
      <c r="C12" s="21"/>
      <c r="D12" s="13"/>
      <c r="E12" s="6"/>
      <c r="F12" s="8"/>
      <c r="G12" s="30"/>
      <c r="H12" s="30"/>
      <c r="I12" s="30"/>
      <c r="J12" s="30"/>
    </row>
    <row r="13" spans="1:10" x14ac:dyDescent="0.25">
      <c r="A13" s="47"/>
      <c r="B13" s="1"/>
      <c r="C13" s="21"/>
      <c r="D13" s="13"/>
      <c r="E13" s="6"/>
      <c r="F13" s="8"/>
      <c r="G13" s="8"/>
      <c r="H13" s="8"/>
      <c r="I13" s="8"/>
      <c r="J13" s="8"/>
    </row>
    <row r="14" spans="1:10" x14ac:dyDescent="0.25">
      <c r="A14" s="2"/>
      <c r="B14" s="24" t="s">
        <v>15</v>
      </c>
      <c r="C14" s="21">
        <v>235</v>
      </c>
      <c r="D14" s="13" t="s">
        <v>38</v>
      </c>
      <c r="E14" s="6">
        <v>60</v>
      </c>
      <c r="F14" s="8"/>
      <c r="G14" s="30">
        <v>51.49</v>
      </c>
      <c r="H14" s="30">
        <v>0.86</v>
      </c>
      <c r="I14" s="30">
        <v>3.05</v>
      </c>
      <c r="J14" s="30">
        <v>5.15</v>
      </c>
    </row>
    <row r="15" spans="1:10" ht="30" x14ac:dyDescent="0.25">
      <c r="A15" s="37" t="s">
        <v>14</v>
      </c>
      <c r="B15" s="24" t="s">
        <v>16</v>
      </c>
      <c r="C15" s="21" t="s">
        <v>39</v>
      </c>
      <c r="D15" s="13" t="s">
        <v>40</v>
      </c>
      <c r="E15" s="16" t="s">
        <v>41</v>
      </c>
      <c r="F15" s="8"/>
      <c r="G15" s="24">
        <v>81.900000000000006</v>
      </c>
      <c r="H15" s="24">
        <v>1.86</v>
      </c>
      <c r="I15" s="24">
        <v>4.18</v>
      </c>
      <c r="J15" s="24">
        <v>9.2100000000000009</v>
      </c>
    </row>
    <row r="16" spans="1:10" x14ac:dyDescent="0.25">
      <c r="A16" s="37"/>
      <c r="B16" s="24" t="s">
        <v>17</v>
      </c>
      <c r="C16" s="22">
        <v>359</v>
      </c>
      <c r="D16" s="14" t="s">
        <v>42</v>
      </c>
      <c r="E16" s="17">
        <v>200</v>
      </c>
      <c r="F16" s="9"/>
      <c r="G16" s="19">
        <v>290.16000000000003</v>
      </c>
      <c r="H16" s="9">
        <v>9.67</v>
      </c>
      <c r="I16" s="9">
        <v>19.899999999999999</v>
      </c>
      <c r="J16" s="9">
        <v>20.309999999999999</v>
      </c>
    </row>
    <row r="17" spans="1:10" x14ac:dyDescent="0.25">
      <c r="A17" s="37"/>
      <c r="B17" s="24" t="s">
        <v>17</v>
      </c>
      <c r="C17" s="21"/>
      <c r="D17" s="13"/>
      <c r="E17" s="16"/>
      <c r="F17" s="8"/>
      <c r="G17" s="8"/>
      <c r="H17" s="8"/>
      <c r="I17" s="8"/>
      <c r="J17" s="18"/>
    </row>
    <row r="18" spans="1:10" x14ac:dyDescent="0.25">
      <c r="A18" s="37"/>
      <c r="B18" s="10" t="s">
        <v>26</v>
      </c>
      <c r="C18" s="21">
        <v>89</v>
      </c>
      <c r="D18" s="13" t="s">
        <v>43</v>
      </c>
      <c r="E18" s="17">
        <v>200</v>
      </c>
      <c r="F18" s="8"/>
      <c r="G18" s="8">
        <v>76</v>
      </c>
      <c r="H18" s="8">
        <v>1</v>
      </c>
      <c r="I18" s="8">
        <v>0</v>
      </c>
      <c r="J18" s="18">
        <v>18.2</v>
      </c>
    </row>
    <row r="19" spans="1:10" x14ac:dyDescent="0.25">
      <c r="A19" s="37"/>
      <c r="B19" s="24" t="s">
        <v>21</v>
      </c>
      <c r="C19" s="21" t="s">
        <v>30</v>
      </c>
      <c r="D19" s="13" t="s">
        <v>24</v>
      </c>
      <c r="E19" s="6">
        <v>30</v>
      </c>
      <c r="F19" s="8"/>
      <c r="G19" s="8">
        <v>70.319999999999993</v>
      </c>
      <c r="H19" s="8">
        <v>2.2799999999999998</v>
      </c>
      <c r="I19" s="8">
        <v>0.24</v>
      </c>
      <c r="J19" s="18">
        <v>14.76</v>
      </c>
    </row>
    <row r="20" spans="1:10" x14ac:dyDescent="0.25">
      <c r="A20" s="37"/>
      <c r="B20" s="24" t="s">
        <v>18</v>
      </c>
      <c r="C20" s="21" t="s">
        <v>30</v>
      </c>
      <c r="D20" s="13" t="s">
        <v>25</v>
      </c>
      <c r="E20" s="6">
        <v>30</v>
      </c>
      <c r="F20" s="8"/>
      <c r="G20" s="8">
        <v>77.77</v>
      </c>
      <c r="H20" s="8">
        <v>2.5499999999999998</v>
      </c>
      <c r="I20" s="8">
        <v>0.99</v>
      </c>
      <c r="J20" s="18">
        <v>14.64</v>
      </c>
    </row>
    <row r="21" spans="1:10" x14ac:dyDescent="0.25">
      <c r="A21" s="37"/>
      <c r="B21" s="10" t="s">
        <v>31</v>
      </c>
      <c r="C21" s="10"/>
      <c r="D21" s="15"/>
      <c r="E21" s="11">
        <v>721</v>
      </c>
      <c r="F21" s="12">
        <v>90</v>
      </c>
      <c r="G21" s="12">
        <f>SUM(G14:G20)</f>
        <v>647.6400000000001</v>
      </c>
      <c r="H21" s="12">
        <f>SUM(H14:H20)</f>
        <v>18.22</v>
      </c>
      <c r="I21" s="12">
        <f>SUM(I14:I20)</f>
        <v>28.359999999999996</v>
      </c>
      <c r="J21" s="12">
        <f>SUM(J14:J20)</f>
        <v>82.27000000000001</v>
      </c>
    </row>
    <row r="22" spans="1:10" x14ac:dyDescent="0.25">
      <c r="A22" s="38"/>
      <c r="B22" s="1" t="s">
        <v>32</v>
      </c>
      <c r="C22" s="1"/>
      <c r="D22" s="24"/>
      <c r="E22" s="25">
        <f>E9+E13+E21</f>
        <v>1275</v>
      </c>
      <c r="F22" s="25">
        <f>F9+F13+F21</f>
        <v>160</v>
      </c>
      <c r="G22" s="25">
        <f>G7+G21</f>
        <v>709.43000000000006</v>
      </c>
      <c r="H22" s="25">
        <f>H7+H21</f>
        <v>18.439999999999998</v>
      </c>
      <c r="I22" s="25">
        <f>I7+I21</f>
        <v>28.409999999999997</v>
      </c>
      <c r="J22" s="25">
        <f>J7+J21</f>
        <v>97.350000000000009</v>
      </c>
    </row>
  </sheetData>
  <mergeCells count="3">
    <mergeCell ref="B1:D1"/>
    <mergeCell ref="A15:A22"/>
    <mergeCell ref="A10:A1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2022-09-13T13:21:52Z</dcterms:modified>
</cp:coreProperties>
</file>