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E21" i="1" l="1"/>
  <c r="F21" i="1" l="1"/>
  <c r="H20" i="1"/>
  <c r="J20" i="1" l="1"/>
  <c r="I20" i="1"/>
  <c r="G20" i="1"/>
  <c r="H21" i="1"/>
  <c r="J21" i="1" l="1"/>
  <c r="I21" i="1"/>
  <c r="G2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<sst xmlns="http://schemas.openxmlformats.org/spreadsheetml/2006/main" count="48" uniqueCount="45">
  <si>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</si>
  <si>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</si>
  <si>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</si>
  <si>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</si>
  <si>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</si>
  <si>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</si>
  <si>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</si>
  <si>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</si>
  <si>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</si>
  <si>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</si>
  <si>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</si>
  <si>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</si>
  <si>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</si>
  <si>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</si>
  <si>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</si>
  <si>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</si>
  <si>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</si>
  <si>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</si>
  <si>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</si>
  <si>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</si>
  <si>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</si>
  <si>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</si>
  <si>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</si>
  <si>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</si>
  <si>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</si>
  <si>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</si>
  <si>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</si>
  <si>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</si>
  <si>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</si>
  <si>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</si>
  <si>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</si>
  <si>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Щи из свежей капусты с картофелем, сметаной и зеленью</t>
  </si>
  <si>
    <t>Чай с сахаром</t>
  </si>
  <si>
    <t>Второй завтрак</t>
  </si>
  <si>
    <t>Салат из свеклы с черносливом</t>
  </si>
  <si>
    <t>Котлеты рыбные с соусом</t>
  </si>
  <si>
    <t>Напиток из плодов шиповника</t>
  </si>
  <si>
    <t>Рис отварной с маслом сливочным</t>
  </si>
  <si>
    <t>Шницель из мяса с соусом</t>
  </si>
  <si>
    <t>Пюре картофельное с маслом сливочным</t>
  </si>
  <si>
    <t>Хлеб пшенчный</t>
  </si>
  <si>
    <t>Салат из зеленых огурцов с луком репчатым</t>
  </si>
  <si>
    <t>Хлеб ржано -пшеничный</t>
  </si>
  <si>
    <t>268/759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</si>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</sst>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1" fontId="0" fillId="0" borderId="0" xfId="0" applyNumberFormat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25</v>
      </c>
      <c r="C1" s="47"/>
      <c r="D1" s="48"/>
      <c r="E1" t="s">
        <v>18</v>
      </c>
      <c r="F1" s="10"/>
      <c r="I1" t="s">
        <v>1</v>
      </c>
      <c r="J1" s="22">
        <v>45258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26</v>
      </c>
      <c r="C4" s="23">
        <v>28</v>
      </c>
      <c r="D4" s="41" t="s">
        <v>34</v>
      </c>
      <c r="E4" s="43">
        <v>60</v>
      </c>
      <c r="F4" s="12"/>
      <c r="G4" s="43">
        <v>78.95</v>
      </c>
      <c r="H4" s="43">
        <v>0.94</v>
      </c>
      <c r="I4" s="43">
        <v>3.11</v>
      </c>
      <c r="J4" s="43">
        <v>11.8</v>
      </c>
    </row>
    <row r="5" spans="1:11" x14ac:dyDescent="0.25">
      <c r="A5" s="3"/>
      <c r="B5" s="27" t="s">
        <v>11</v>
      </c>
      <c r="C5" s="24">
        <v>234</v>
      </c>
      <c r="D5" s="42" t="s">
        <v>35</v>
      </c>
      <c r="E5" s="44">
        <v>100</v>
      </c>
      <c r="F5" s="14"/>
      <c r="G5" s="44">
        <v>107.3</v>
      </c>
      <c r="H5" s="44">
        <v>5.41</v>
      </c>
      <c r="I5" s="44">
        <v>3.98</v>
      </c>
      <c r="J5" s="44">
        <v>12.32</v>
      </c>
    </row>
    <row r="6" spans="1:11" x14ac:dyDescent="0.25">
      <c r="A6" s="3"/>
      <c r="B6" s="27" t="s">
        <v>11</v>
      </c>
      <c r="C6" s="23">
        <v>304</v>
      </c>
      <c r="D6" s="42" t="s">
        <v>37</v>
      </c>
      <c r="E6" s="44">
        <v>150</v>
      </c>
      <c r="F6" s="12"/>
      <c r="G6" s="44">
        <v>209.7</v>
      </c>
      <c r="H6" s="44">
        <v>3.65</v>
      </c>
      <c r="I6" s="44">
        <v>5.37</v>
      </c>
      <c r="J6" s="44">
        <v>36.68</v>
      </c>
    </row>
    <row r="7" spans="1:11" x14ac:dyDescent="0.25">
      <c r="A7" s="3"/>
      <c r="B7" s="28" t="s">
        <v>12</v>
      </c>
      <c r="C7" s="23">
        <v>376</v>
      </c>
      <c r="D7" s="42" t="s">
        <v>32</v>
      </c>
      <c r="E7" s="44">
        <v>200</v>
      </c>
      <c r="F7" s="12"/>
      <c r="G7" s="44">
        <v>93</v>
      </c>
      <c r="H7" s="44">
        <v>7.0000000000000007E-2</v>
      </c>
      <c r="I7" s="44">
        <v>0.02</v>
      </c>
      <c r="J7" s="44">
        <v>15</v>
      </c>
    </row>
    <row r="8" spans="1:11" x14ac:dyDescent="0.25">
      <c r="A8" s="3"/>
      <c r="B8" s="28" t="s">
        <v>19</v>
      </c>
      <c r="C8" s="23" t="s">
        <v>28</v>
      </c>
      <c r="D8" s="42" t="s">
        <v>40</v>
      </c>
      <c r="E8" s="44">
        <v>30</v>
      </c>
      <c r="F8" s="12"/>
      <c r="G8" s="44">
        <v>81.02</v>
      </c>
      <c r="H8" s="44">
        <v>2.4300000000000002</v>
      </c>
      <c r="I8" s="44">
        <v>0.3</v>
      </c>
      <c r="J8" s="44">
        <v>14.64</v>
      </c>
    </row>
    <row r="9" spans="1:11" ht="15.75" thickBot="1" x14ac:dyDescent="0.3">
      <c r="A9" s="4"/>
      <c r="B9" s="15" t="s">
        <v>27</v>
      </c>
      <c r="C9" s="25"/>
      <c r="D9" s="42"/>
      <c r="E9" s="13">
        <f t="shared" ref="E9:G9" si="0">SUM(E4:E8)</f>
        <v>540</v>
      </c>
      <c r="F9" s="13">
        <v>75</v>
      </c>
      <c r="G9" s="13">
        <f t="shared" si="0"/>
        <v>569.97</v>
      </c>
      <c r="H9" s="13">
        <f t="shared" ref="H9" si="1">SUM(H4:H8)</f>
        <v>12.5</v>
      </c>
      <c r="I9" s="13">
        <f t="shared" ref="I9" si="2">SUM(I4:I8)</f>
        <v>12.780000000000001</v>
      </c>
      <c r="J9" s="13">
        <f t="shared" ref="J9" si="3">SUM(J4:J8)</f>
        <v>90.44</v>
      </c>
    </row>
    <row r="10" spans="1:11" x14ac:dyDescent="0.25">
      <c r="A10" s="2"/>
      <c r="B10" s="28"/>
      <c r="C10" s="26"/>
      <c r="D10" s="18"/>
      <c r="E10" s="37"/>
      <c r="F10" s="34"/>
      <c r="G10" s="36"/>
      <c r="H10" s="36"/>
      <c r="I10" s="36"/>
      <c r="J10" s="35"/>
    </row>
    <row r="11" spans="1:11" ht="30" x14ac:dyDescent="0.25">
      <c r="A11" s="39" t="s">
        <v>33</v>
      </c>
      <c r="B11" s="28"/>
      <c r="C11" s="23"/>
      <c r="D11" s="19"/>
      <c r="E11" s="9"/>
      <c r="F11" s="31"/>
      <c r="G11" s="12"/>
      <c r="H11" s="12"/>
      <c r="I11" s="12"/>
      <c r="J11" s="12"/>
    </row>
    <row r="12" spans="1:11" ht="15.75" thickBot="1" x14ac:dyDescent="0.3">
      <c r="A12" s="4"/>
      <c r="B12" s="5"/>
      <c r="C12" s="25"/>
      <c r="D12" s="20"/>
      <c r="E12" s="38"/>
      <c r="F12" s="32"/>
      <c r="G12" s="13"/>
      <c r="H12" s="13"/>
      <c r="I12" s="13"/>
      <c r="J12" s="13"/>
    </row>
    <row r="13" spans="1:11" x14ac:dyDescent="0.25">
      <c r="A13" s="49" t="s">
        <v>13</v>
      </c>
      <c r="B13" s="27" t="s">
        <v>14</v>
      </c>
      <c r="C13" s="45">
        <v>21</v>
      </c>
      <c r="D13" s="42" t="s">
        <v>41</v>
      </c>
      <c r="E13" s="44">
        <v>60</v>
      </c>
      <c r="F13" s="11"/>
      <c r="G13" s="44">
        <v>35.46</v>
      </c>
      <c r="H13" s="44">
        <v>0.54</v>
      </c>
      <c r="I13" s="44">
        <v>3.07</v>
      </c>
      <c r="J13" s="44">
        <v>1.55</v>
      </c>
    </row>
    <row r="14" spans="1:11" ht="25.5" x14ac:dyDescent="0.25">
      <c r="A14" s="50"/>
      <c r="B14" s="28" t="s">
        <v>15</v>
      </c>
      <c r="C14" s="45">
        <v>88</v>
      </c>
      <c r="D14" s="42" t="s">
        <v>31</v>
      </c>
      <c r="E14" s="44">
        <v>206</v>
      </c>
      <c r="F14" s="12"/>
      <c r="G14" s="44">
        <v>79.94</v>
      </c>
      <c r="H14" s="44">
        <v>1.57</v>
      </c>
      <c r="I14" s="44">
        <v>4.72</v>
      </c>
      <c r="J14" s="44">
        <v>6.54</v>
      </c>
    </row>
    <row r="15" spans="1:11" x14ac:dyDescent="0.25">
      <c r="A15" s="50"/>
      <c r="B15" s="28" t="s">
        <v>16</v>
      </c>
      <c r="C15" s="45" t="s">
        <v>43</v>
      </c>
      <c r="D15" s="42" t="s">
        <v>38</v>
      </c>
      <c r="E15" s="44">
        <v>100</v>
      </c>
      <c r="F15" s="12"/>
      <c r="G15" s="44">
        <v>196.36</v>
      </c>
      <c r="H15" s="44">
        <v>6.94</v>
      </c>
      <c r="I15" s="44">
        <v>13.99</v>
      </c>
      <c r="J15" s="44">
        <v>10.73</v>
      </c>
    </row>
    <row r="16" spans="1:11" x14ac:dyDescent="0.25">
      <c r="A16" s="50"/>
      <c r="B16" s="28" t="s">
        <v>16</v>
      </c>
      <c r="C16" s="45">
        <v>312</v>
      </c>
      <c r="D16" s="42" t="s">
        <v>39</v>
      </c>
      <c r="E16" s="44">
        <v>150</v>
      </c>
      <c r="F16" s="12"/>
      <c r="G16" s="44">
        <v>137.25</v>
      </c>
      <c r="H16" s="44">
        <v>3.06</v>
      </c>
      <c r="I16" s="44">
        <v>4.8</v>
      </c>
      <c r="J16" s="44">
        <v>20.440000000000001</v>
      </c>
      <c r="K16" s="33"/>
    </row>
    <row r="17" spans="1:10" x14ac:dyDescent="0.25">
      <c r="A17" s="50"/>
      <c r="B17" s="15" t="s">
        <v>24</v>
      </c>
      <c r="C17" s="45">
        <v>388</v>
      </c>
      <c r="D17" s="42" t="s">
        <v>36</v>
      </c>
      <c r="E17" s="44">
        <v>200</v>
      </c>
      <c r="F17" s="17"/>
      <c r="G17" s="44">
        <v>88.2</v>
      </c>
      <c r="H17" s="44">
        <v>0.68</v>
      </c>
      <c r="I17" s="44">
        <v>0.28000000000000003</v>
      </c>
      <c r="J17" s="44">
        <v>20.76</v>
      </c>
    </row>
    <row r="18" spans="1:10" x14ac:dyDescent="0.25">
      <c r="A18" s="50"/>
      <c r="B18" s="28" t="s">
        <v>20</v>
      </c>
      <c r="C18" s="45" t="s">
        <v>44</v>
      </c>
      <c r="D18" s="42" t="s">
        <v>23</v>
      </c>
      <c r="E18" s="44">
        <v>30</v>
      </c>
      <c r="F18" s="12"/>
      <c r="G18" s="44">
        <v>81.02</v>
      </c>
      <c r="H18" s="44">
        <v>2.4300000000000002</v>
      </c>
      <c r="I18" s="44">
        <v>0.3</v>
      </c>
      <c r="J18" s="44">
        <v>14.64</v>
      </c>
    </row>
    <row r="19" spans="1:10" x14ac:dyDescent="0.25">
      <c r="A19" s="50"/>
      <c r="B19" s="28" t="s">
        <v>17</v>
      </c>
      <c r="C19" s="45" t="s">
        <v>44</v>
      </c>
      <c r="D19" s="42" t="s">
        <v>42</v>
      </c>
      <c r="E19" s="44">
        <v>30</v>
      </c>
      <c r="F19" s="12"/>
      <c r="G19" s="44">
        <v>66.599999999999994</v>
      </c>
      <c r="H19" s="44">
        <v>2.4300000000000002</v>
      </c>
      <c r="I19" s="44">
        <v>1.02</v>
      </c>
      <c r="J19" s="44">
        <v>12.66</v>
      </c>
    </row>
    <row r="20" spans="1:10" x14ac:dyDescent="0.25">
      <c r="A20" s="50"/>
      <c r="B20" s="15" t="s">
        <v>29</v>
      </c>
      <c r="C20" s="15"/>
      <c r="D20" s="21"/>
      <c r="E20" s="16">
        <v>776</v>
      </c>
      <c r="F20" s="17">
        <v>96</v>
      </c>
      <c r="G20" s="17">
        <f>SUM(G13:G19)</f>
        <v>684.83</v>
      </c>
      <c r="H20" s="17">
        <f>SUM(H13:H19)</f>
        <v>17.650000000000002</v>
      </c>
      <c r="I20" s="17">
        <f t="shared" ref="I20:J20" si="4">SUM(I13:I19)</f>
        <v>28.180000000000003</v>
      </c>
      <c r="J20" s="17">
        <f t="shared" si="4"/>
        <v>87.320000000000007</v>
      </c>
    </row>
    <row r="21" spans="1:10" x14ac:dyDescent="0.25">
      <c r="A21" s="51"/>
      <c r="B21" s="1" t="s">
        <v>30</v>
      </c>
      <c r="C21" s="1"/>
      <c r="D21" s="28"/>
      <c r="E21" s="29">
        <f>E9+E20</f>
        <v>1316</v>
      </c>
      <c r="F21" s="30">
        <f>F9+F12+F20</f>
        <v>171</v>
      </c>
      <c r="G21" s="30">
        <f>G9+G20+G12</f>
        <v>1254.8000000000002</v>
      </c>
      <c r="H21" s="30">
        <f t="shared" ref="H21:J21" si="5">H9+H20+H12</f>
        <v>30.150000000000002</v>
      </c>
      <c r="I21" s="30">
        <f t="shared" si="5"/>
        <v>40.960000000000008</v>
      </c>
      <c r="J21" s="30">
        <f t="shared" si="5"/>
        <v>177.76</v>
      </c>
    </row>
    <row r="22" spans="1:10" x14ac:dyDescent="0.25">
      <c r="E22" s="40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2023-11-25T03:17:13Z</dcterms:modified>
</cp:coreProperties>
</file>