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E19" i="1"/>
  <c r="J8" i="1"/>
  <c r="I8" i="1"/>
  <c r="H8" i="1"/>
  <c r="G8" i="1"/>
  <c r="E8" i="1"/>
  <c r="H20" i="1" l="1"/>
  <c r="J20" i="1"/>
  <c r="E20" i="1"/>
  <c r="I20" i="1"/>
  <c r="G2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<sst xmlns="http://schemas.openxmlformats.org/spreadsheetml/2006/main" count="52" uniqueCount="46">
  <si>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</si>
  <si>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</si>
  <si>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</si>
  <si>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</si>
  <si>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</si>
  <si>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</si>
  <si>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</si>
  <si>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</si>
  <si>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</si>
  <si>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</si>
  <si>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</si>
  <si>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</si>
  <si>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</si>
  <si>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</si>
  <si>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</si>
  <si>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</si>
  <si>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</si>
  <si>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</si>
  <si>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</si>
  <si>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</si>
  <si>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</si>
  <si>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</si>
  <si>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</si>
  <si>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</si>
  <si>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</si>
  <si>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</si>
  <si>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</si>
  <si>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</si>
  <si>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</si>
  <si>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</si>
  <si>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</si>
  <si>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</si>
  <si>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Компот из изюма + С витамин</t>
  </si>
  <si>
    <t>48/акт</t>
  </si>
  <si>
    <t>Печенье</t>
  </si>
  <si>
    <t>Котлеты  из мяса с соусом</t>
  </si>
  <si>
    <t>Каша перловая рассыпчатая с маслом сливочным</t>
  </si>
  <si>
    <t>Салат из квашеной капусты</t>
  </si>
  <si>
    <t>47/акт</t>
  </si>
  <si>
    <t>Уха рыбацкая</t>
  </si>
  <si>
    <t>Сосиски отварные с томатным соусом</t>
  </si>
  <si>
    <t>243/759</t>
  </si>
  <si>
    <t>Макаронные изделия отварные</t>
  </si>
  <si>
    <t>202/305</t>
  </si>
  <si>
    <t>Компот из свежих яблок +С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</si>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</sst>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6" xfId="0" applyBorder="1"/>
    <xf numFmtId="0" fontId="0" fillId="0" borderId="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0" t="s">
        <v>25</v>
      </c>
      <c r="C1" s="41"/>
      <c r="D1" s="42"/>
      <c r="E1" t="s">
        <v>19</v>
      </c>
      <c r="F1" s="10"/>
      <c r="I1" t="s">
        <v>1</v>
      </c>
      <c r="J1" s="21">
        <v>45425</v>
      </c>
    </row>
    <row r="2" spans="1:10" ht="15.75" thickBot="1" x14ac:dyDescent="0.3">
      <c r="A2" s="7" t="s">
        <v>2</v>
      </c>
      <c r="B2" s="8" t="s">
        <v>3</v>
      </c>
      <c r="C2" s="8" t="s">
        <v>22</v>
      </c>
      <c r="D2" s="8" t="s">
        <v>4</v>
      </c>
      <c r="E2" s="8" t="s">
        <v>23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</row>
    <row r="3" spans="1:10" ht="15.75" thickBot="1" x14ac:dyDescent="0.3">
      <c r="A3" s="3" t="s">
        <v>10</v>
      </c>
      <c r="B3" s="1" t="s">
        <v>14</v>
      </c>
      <c r="C3" s="39" t="s">
        <v>29</v>
      </c>
      <c r="D3" s="38" t="s">
        <v>34</v>
      </c>
      <c r="E3" s="37">
        <v>60</v>
      </c>
      <c r="F3" s="11"/>
      <c r="G3" s="37">
        <v>260.27999999999997</v>
      </c>
      <c r="H3" s="37">
        <v>4.5</v>
      </c>
      <c r="I3" s="37">
        <v>7.08</v>
      </c>
      <c r="J3" s="37">
        <v>44.64</v>
      </c>
    </row>
    <row r="4" spans="1:10" ht="15.75" thickBot="1" x14ac:dyDescent="0.3">
      <c r="A4" s="4"/>
      <c r="B4" s="46" t="s">
        <v>11</v>
      </c>
      <c r="C4" s="29">
        <v>268</v>
      </c>
      <c r="D4" s="28" t="s">
        <v>35</v>
      </c>
      <c r="E4" s="30">
        <v>100</v>
      </c>
      <c r="F4" s="12"/>
      <c r="G4" s="37">
        <v>196.36</v>
      </c>
      <c r="H4" s="37">
        <v>6.94</v>
      </c>
      <c r="I4" s="37">
        <v>13.99</v>
      </c>
      <c r="J4" s="37">
        <v>10.73</v>
      </c>
    </row>
    <row r="5" spans="1:10" ht="25.5" x14ac:dyDescent="0.25">
      <c r="A5" s="4"/>
      <c r="B5" s="47" t="s">
        <v>11</v>
      </c>
      <c r="C5" s="29">
        <v>171</v>
      </c>
      <c r="D5" s="28" t="s">
        <v>36</v>
      </c>
      <c r="E5" s="30">
        <v>150</v>
      </c>
      <c r="F5" s="12"/>
      <c r="G5" s="30">
        <v>169.54</v>
      </c>
      <c r="H5" s="30">
        <v>4.29</v>
      </c>
      <c r="I5" s="30">
        <v>3.68</v>
      </c>
      <c r="J5" s="30">
        <v>29.84</v>
      </c>
    </row>
    <row r="6" spans="1:10" x14ac:dyDescent="0.25">
      <c r="A6" s="4"/>
      <c r="B6" s="1" t="s">
        <v>12</v>
      </c>
      <c r="C6" s="29" t="s">
        <v>33</v>
      </c>
      <c r="D6" s="28" t="s">
        <v>32</v>
      </c>
      <c r="E6" s="30">
        <v>200</v>
      </c>
      <c r="F6" s="12"/>
      <c r="G6" s="30">
        <v>122.2</v>
      </c>
      <c r="H6" s="30">
        <v>0.35</v>
      </c>
      <c r="I6" s="30">
        <v>0.08</v>
      </c>
      <c r="J6" s="30">
        <v>29.85</v>
      </c>
    </row>
    <row r="7" spans="1:10" x14ac:dyDescent="0.25">
      <c r="A7" s="4"/>
      <c r="B7" s="1" t="s">
        <v>20</v>
      </c>
      <c r="C7" s="29" t="s">
        <v>29</v>
      </c>
      <c r="D7" s="28" t="s">
        <v>24</v>
      </c>
      <c r="E7" s="30">
        <v>30</v>
      </c>
      <c r="F7" s="12"/>
      <c r="G7" s="30">
        <v>81.02</v>
      </c>
      <c r="H7" s="30">
        <v>2.4300000000000002</v>
      </c>
      <c r="I7" s="30">
        <v>0.3</v>
      </c>
      <c r="J7" s="30">
        <v>14.64</v>
      </c>
    </row>
    <row r="8" spans="1:10" ht="15.75" thickBot="1" x14ac:dyDescent="0.3">
      <c r="A8" s="5"/>
      <c r="B8" s="6" t="s">
        <v>26</v>
      </c>
      <c r="C8" s="22"/>
      <c r="D8" s="28"/>
      <c r="E8" s="31">
        <f>SUM(E3:E7)</f>
        <v>540</v>
      </c>
      <c r="F8" s="32">
        <v>80</v>
      </c>
      <c r="G8" s="32">
        <f>SUM(G3:G7)</f>
        <v>829.4</v>
      </c>
      <c r="H8" s="32">
        <f t="shared" ref="H8:J8" si="0">SUM(H3:H7)</f>
        <v>18.510000000000002</v>
      </c>
      <c r="I8" s="32">
        <f t="shared" si="0"/>
        <v>25.13</v>
      </c>
      <c r="J8" s="32">
        <f t="shared" si="0"/>
        <v>129.69999999999999</v>
      </c>
    </row>
    <row r="9" spans="1:10" x14ac:dyDescent="0.25">
      <c r="A9" s="3" t="s">
        <v>30</v>
      </c>
      <c r="B9" s="23"/>
      <c r="C9" s="17"/>
      <c r="D9" s="17"/>
      <c r="E9" s="25"/>
      <c r="F9" s="11"/>
      <c r="G9" s="25"/>
      <c r="H9" s="25"/>
      <c r="I9" s="25"/>
      <c r="J9" s="26"/>
    </row>
    <row r="10" spans="1:10" x14ac:dyDescent="0.25">
      <c r="A10" s="4"/>
      <c r="B10" s="2"/>
      <c r="C10" s="18"/>
      <c r="D10" s="18"/>
      <c r="E10" s="26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19"/>
      <c r="D11" s="19"/>
      <c r="E11" s="27"/>
      <c r="F11" s="13"/>
      <c r="G11" s="27"/>
      <c r="H11" s="27"/>
      <c r="I11" s="27"/>
      <c r="J11" s="27"/>
    </row>
    <row r="12" spans="1:10" ht="15.75" thickBot="1" x14ac:dyDescent="0.3">
      <c r="A12" s="43" t="s">
        <v>13</v>
      </c>
      <c r="B12" s="1" t="s">
        <v>14</v>
      </c>
      <c r="C12" s="29" t="s">
        <v>38</v>
      </c>
      <c r="D12" s="28" t="s">
        <v>37</v>
      </c>
      <c r="E12" s="30">
        <v>60</v>
      </c>
      <c r="F12" s="14"/>
      <c r="G12" s="30">
        <v>47.14</v>
      </c>
      <c r="H12" s="30">
        <v>0.95</v>
      </c>
      <c r="I12" s="30">
        <v>3.06</v>
      </c>
      <c r="J12" s="30">
        <v>4.5</v>
      </c>
    </row>
    <row r="13" spans="1:10" x14ac:dyDescent="0.25">
      <c r="A13" s="44"/>
      <c r="B13" s="1" t="s">
        <v>15</v>
      </c>
      <c r="C13" s="29">
        <v>388</v>
      </c>
      <c r="D13" s="28" t="s">
        <v>39</v>
      </c>
      <c r="E13" s="30">
        <v>216</v>
      </c>
      <c r="F13" s="12"/>
      <c r="G13" s="37">
        <v>307.66000000000003</v>
      </c>
      <c r="H13" s="37">
        <v>4.8499999999999996</v>
      </c>
      <c r="I13" s="37">
        <v>31.28</v>
      </c>
      <c r="J13" s="37">
        <v>9.84</v>
      </c>
    </row>
    <row r="14" spans="1:10" x14ac:dyDescent="0.25">
      <c r="A14" s="44"/>
      <c r="B14" s="1" t="s">
        <v>16</v>
      </c>
      <c r="C14" s="29" t="s">
        <v>41</v>
      </c>
      <c r="D14" s="28" t="s">
        <v>40</v>
      </c>
      <c r="E14" s="30">
        <v>100</v>
      </c>
      <c r="F14" s="12"/>
      <c r="G14" s="30">
        <v>149.4</v>
      </c>
      <c r="H14" s="30">
        <v>6.15</v>
      </c>
      <c r="I14" s="30">
        <v>12.02</v>
      </c>
      <c r="J14" s="30">
        <v>3.89</v>
      </c>
    </row>
    <row r="15" spans="1:10" x14ac:dyDescent="0.25">
      <c r="A15" s="44"/>
      <c r="B15" s="1" t="s">
        <v>17</v>
      </c>
      <c r="C15" s="29" t="s">
        <v>43</v>
      </c>
      <c r="D15" s="28" t="s">
        <v>42</v>
      </c>
      <c r="E15" s="30">
        <v>150</v>
      </c>
      <c r="F15" s="12"/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0" x14ac:dyDescent="0.25">
      <c r="A16" s="44"/>
      <c r="B16" s="1" t="s">
        <v>31</v>
      </c>
      <c r="C16" s="29">
        <v>342</v>
      </c>
      <c r="D16" s="28" t="s">
        <v>44</v>
      </c>
      <c r="E16" s="30">
        <v>200</v>
      </c>
      <c r="F16" s="16"/>
      <c r="G16" s="30">
        <v>114.6</v>
      </c>
      <c r="H16" s="30">
        <v>0.16</v>
      </c>
      <c r="I16" s="30">
        <v>0.16</v>
      </c>
      <c r="J16" s="30">
        <v>27.88</v>
      </c>
    </row>
    <row r="17" spans="1:10" x14ac:dyDescent="0.25">
      <c r="A17" s="44"/>
      <c r="B17" s="1" t="s">
        <v>21</v>
      </c>
      <c r="C17" s="29" t="s">
        <v>29</v>
      </c>
      <c r="D17" s="28" t="s">
        <v>24</v>
      </c>
      <c r="E17" s="30">
        <v>30</v>
      </c>
      <c r="F17" s="12"/>
      <c r="G17" s="30">
        <v>81.02</v>
      </c>
      <c r="H17" s="30">
        <v>2.4300000000000002</v>
      </c>
      <c r="I17" s="30">
        <v>0.3</v>
      </c>
      <c r="J17" s="30">
        <v>14.64</v>
      </c>
    </row>
    <row r="18" spans="1:10" x14ac:dyDescent="0.25">
      <c r="A18" s="44"/>
      <c r="B18" s="1" t="s">
        <v>18</v>
      </c>
      <c r="C18" s="29" t="s">
        <v>29</v>
      </c>
      <c r="D18" s="28" t="s">
        <v>45</v>
      </c>
      <c r="E18" s="30">
        <v>30</v>
      </c>
      <c r="F18" s="12"/>
      <c r="G18" s="30">
        <v>66.599999999999994</v>
      </c>
      <c r="H18" s="30">
        <v>2.4300000000000002</v>
      </c>
      <c r="I18" s="30">
        <v>1.02</v>
      </c>
      <c r="J18" s="30">
        <v>12.66</v>
      </c>
    </row>
    <row r="19" spans="1:10" x14ac:dyDescent="0.25">
      <c r="A19" s="44"/>
      <c r="B19" s="15" t="s">
        <v>27</v>
      </c>
      <c r="C19" s="15"/>
      <c r="D19" s="20"/>
      <c r="E19" s="33">
        <f>SUM(E12:E18)</f>
        <v>786</v>
      </c>
      <c r="F19" s="33">
        <v>105</v>
      </c>
      <c r="G19" s="33">
        <f>SUM(G12:G18)</f>
        <v>934.87000000000012</v>
      </c>
      <c r="H19" s="33">
        <f t="shared" ref="H19:J19" si="1">SUM(H12:H18)</f>
        <v>22.49</v>
      </c>
      <c r="I19" s="33">
        <f t="shared" si="1"/>
        <v>52.359999999999992</v>
      </c>
      <c r="J19" s="33">
        <f t="shared" si="1"/>
        <v>99.86</v>
      </c>
    </row>
    <row r="20" spans="1:10" x14ac:dyDescent="0.25">
      <c r="A20" s="45"/>
      <c r="B20" s="2" t="s">
        <v>28</v>
      </c>
      <c r="C20" s="2"/>
      <c r="D20" s="24"/>
      <c r="E20" s="34">
        <f t="shared" ref="E20:F20" si="2">E8+E19+E11</f>
        <v>1326</v>
      </c>
      <c r="F20" s="35">
        <f t="shared" si="2"/>
        <v>185</v>
      </c>
      <c r="G20" s="36">
        <f>G8+G19+G11</f>
        <v>1764.27</v>
      </c>
      <c r="H20" s="36">
        <f t="shared" ref="H20:J20" si="3">H8+H19+H11</f>
        <v>41</v>
      </c>
      <c r="I20" s="36">
        <f t="shared" si="3"/>
        <v>77.489999999999995</v>
      </c>
      <c r="J20" s="36">
        <f t="shared" si="3"/>
        <v>229.56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2024-05-13T10:03:16Z</dcterms:modified>
</cp:coreProperties>
</file>