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<sst xmlns="http://schemas.openxmlformats.org/spreadsheetml/2006/main" count="52" uniqueCount="48">
  <si>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</si>
  <si>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</si>
  <si>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</si>
  <si>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</si>
  <si>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</si>
  <si>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</si>
  <si>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</si>
  <si>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</si>
  <si>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</si>
  <si>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</si>
  <si>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</si>
  <si>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</si>
  <si>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</si>
  <si>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</si>
  <si>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</si>
  <si>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</si>
  <si>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</si>
  <si>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</si>
  <si>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</si>
  <si>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</si>
  <si>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</si>
  <si>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</si>
  <si>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</si>
  <si>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</si>
  <si>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</si>
  <si>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</si>
  <si>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</si>
  <si>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</si>
  <si>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</si>
  <si>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</si>
  <si>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</si>
  <si>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</si>
  <si>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</si>
  <si>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</si>
  <si>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</si>
  <si>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</si>
  <si>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</si>
  <si>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</si>
  <si>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</si>
  <si>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Яйцо вареное</t>
  </si>
  <si>
    <t>Макаронные изделия отварные</t>
  </si>
  <si>
    <t>Суп картофельный с рыбными консервами  и зеленью</t>
  </si>
  <si>
    <t>303\Акт</t>
  </si>
  <si>
    <t>Каша гречневая</t>
  </si>
  <si>
    <t>Витаминизация</t>
  </si>
  <si>
    <t>Сок фруктовый</t>
  </si>
  <si>
    <t>Компот из смеси сухофруктов + С витамин</t>
  </si>
  <si>
    <t>Сахар из моркови (припущенный)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</si>
</sst>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45173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39</v>
      </c>
      <c r="E4" s="43">
        <v>60</v>
      </c>
      <c r="F4" s="12"/>
      <c r="G4" s="12">
        <v>95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7" t="s">
        <v>11</v>
      </c>
      <c r="C5" s="31" t="s">
        <v>37</v>
      </c>
      <c r="D5" s="21" t="s">
        <v>38</v>
      </c>
      <c r="E5" s="24">
        <v>100</v>
      </c>
      <c r="F5" s="14"/>
      <c r="G5" s="14">
        <v>149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7"/>
      <c r="C6" s="31">
        <v>309</v>
      </c>
      <c r="D6" s="21" t="s">
        <v>40</v>
      </c>
      <c r="E6" s="24">
        <v>150</v>
      </c>
      <c r="F6" s="14"/>
      <c r="G6" s="14">
        <v>168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4">
        <v>342</v>
      </c>
      <c r="D7" s="19" t="s">
        <v>46</v>
      </c>
      <c r="E7" s="16">
        <v>200</v>
      </c>
      <c r="F7" s="17"/>
      <c r="G7" s="17">
        <v>133</v>
      </c>
      <c r="H7" s="17">
        <v>0.38</v>
      </c>
      <c r="I7" s="17">
        <v>0</v>
      </c>
      <c r="J7" s="28">
        <v>30.67</v>
      </c>
    </row>
    <row r="8" spans="1:11" x14ac:dyDescent="0.25">
      <c r="A8" s="4"/>
      <c r="B8" s="35" t="s">
        <v>20</v>
      </c>
      <c r="C8" s="30" t="s">
        <v>30</v>
      </c>
      <c r="D8" s="45" t="s">
        <v>24</v>
      </c>
      <c r="E8" s="23">
        <v>30</v>
      </c>
      <c r="F8" s="12"/>
      <c r="G8" s="12">
        <v>81</v>
      </c>
      <c r="H8" s="12">
        <v>2.2799999999999998</v>
      </c>
      <c r="I8" s="40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626</v>
      </c>
      <c r="H9" s="13">
        <f t="shared" ref="H9:J9" si="0">SUM(H4:H8)</f>
        <v>21.82</v>
      </c>
      <c r="I9" s="13">
        <f t="shared" si="0"/>
        <v>24.099999999999998</v>
      </c>
      <c r="J9" s="17">
        <f t="shared" si="0"/>
        <v>81.38000000000001</v>
      </c>
    </row>
    <row r="10" spans="1:11" ht="30" x14ac:dyDescent="0.25">
      <c r="A10" s="49" t="s">
        <v>36</v>
      </c>
      <c r="B10" s="35" t="s">
        <v>44</v>
      </c>
      <c r="C10" s="33">
        <v>389</v>
      </c>
      <c r="D10" s="18" t="s">
        <v>45</v>
      </c>
      <c r="E10" s="51">
        <v>200</v>
      </c>
      <c r="F10" s="46"/>
      <c r="G10" s="46">
        <v>85</v>
      </c>
      <c r="H10" s="46">
        <v>1</v>
      </c>
      <c r="I10" s="46">
        <v>0</v>
      </c>
      <c r="J10" s="52">
        <v>18.2</v>
      </c>
      <c r="K10" s="42"/>
    </row>
    <row r="11" spans="1:11" x14ac:dyDescent="0.25">
      <c r="B11" s="35"/>
      <c r="C11" s="30"/>
      <c r="D11" s="19"/>
      <c r="E11" s="10"/>
      <c r="F11" s="12"/>
      <c r="G11" s="12"/>
      <c r="H11" s="12"/>
      <c r="I11" s="12"/>
      <c r="J11" s="26"/>
      <c r="K11" s="42"/>
    </row>
    <row r="12" spans="1:11" ht="15.75" thickBot="1" x14ac:dyDescent="0.3">
      <c r="A12" s="5"/>
      <c r="B12" s="6" t="s">
        <v>29</v>
      </c>
      <c r="C12" s="32"/>
      <c r="D12" s="20"/>
      <c r="E12" s="48">
        <f>E10</f>
        <v>200</v>
      </c>
      <c r="F12" s="41">
        <v>18.010000000000002</v>
      </c>
      <c r="G12" s="48">
        <f t="shared" ref="G12:J12" si="1">G10</f>
        <v>85</v>
      </c>
      <c r="H12" s="48">
        <f t="shared" si="1"/>
        <v>1</v>
      </c>
      <c r="I12" s="48">
        <f t="shared" si="1"/>
        <v>0</v>
      </c>
      <c r="J12" s="48">
        <f t="shared" si="1"/>
        <v>18.2</v>
      </c>
      <c r="K12" s="42"/>
    </row>
    <row r="13" spans="1:11" ht="30" x14ac:dyDescent="0.25">
      <c r="A13" s="38" t="s">
        <v>13</v>
      </c>
      <c r="B13" s="35" t="s">
        <v>14</v>
      </c>
      <c r="C13" s="30"/>
      <c r="D13" s="21" t="s">
        <v>47</v>
      </c>
      <c r="E13" s="24">
        <v>60</v>
      </c>
      <c r="F13" s="14"/>
      <c r="G13" s="14">
        <v>49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41</v>
      </c>
      <c r="E14" s="23">
        <v>216</v>
      </c>
      <c r="F14" s="12"/>
      <c r="G14" s="35">
        <v>110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215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42</v>
      </c>
      <c r="D16" s="19" t="s">
        <v>43</v>
      </c>
      <c r="E16" s="23">
        <v>150</v>
      </c>
      <c r="F16" s="12"/>
      <c r="G16" s="12">
        <v>244</v>
      </c>
      <c r="H16" s="12">
        <v>4.58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115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81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67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881</v>
      </c>
      <c r="H20" s="17">
        <f>SUM(H13:H19)</f>
        <v>48.139999999999993</v>
      </c>
      <c r="I20" s="17">
        <f t="shared" ref="I20:J20" si="2">SUM(I13:I19)</f>
        <v>28.513599999999997</v>
      </c>
      <c r="J20" s="17">
        <f t="shared" si="2"/>
        <v>107.45</v>
      </c>
    </row>
    <row r="21" spans="1:10" x14ac:dyDescent="0.25">
      <c r="A21" s="44"/>
      <c r="B21" s="2" t="s">
        <v>32</v>
      </c>
      <c r="C21" s="2"/>
      <c r="D21" s="35"/>
      <c r="E21" s="36">
        <f>E9+E12+E20</f>
        <v>1536</v>
      </c>
      <c r="F21" s="37">
        <f>F9+F12+F20</f>
        <v>189.01</v>
      </c>
      <c r="G21" s="37">
        <f>G9+G12+G20</f>
        <v>1592</v>
      </c>
      <c r="H21" s="37">
        <f t="shared" ref="H21:J21" si="3">H9+H12+H20</f>
        <v>70.959999999999994</v>
      </c>
      <c r="I21" s="37">
        <f t="shared" si="3"/>
        <v>52.613599999999991</v>
      </c>
      <c r="J21" s="37">
        <f t="shared" si="3"/>
        <v>207.03000000000003</v>
      </c>
    </row>
    <row r="22" spans="1:10" x14ac:dyDescent="0.25">
      <c r="E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2023-09-03T13:49:04Z</dcterms:modified>
</cp:coreProperties>
</file>