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G12" i="1"/>
  <c r="F20" i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<sst xmlns="http://schemas.openxmlformats.org/spreadsheetml/2006/main" count="50" uniqueCount="46">
  <si>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</si>
  <si>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</si>
  <si>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</si>
  <si>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</si>
  <si>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</si>
  <si>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</si>
  <si>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</si>
  <si>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</si>
  <si>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</si>
  <si>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</si>
  <si>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</si>
  <si>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</si>
  <si>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</si>
  <si>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</si>
  <si>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</si>
  <si>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</si>
  <si>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</si>
  <si>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</si>
  <si>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</si>
  <si>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</si>
  <si>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</si>
  <si>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</si>
  <si>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</si>
  <si>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</si>
  <si>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</si>
  <si>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</si>
  <si>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</si>
  <si>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</si>
  <si>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</si>
  <si>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</si>
  <si>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</si>
  <si>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</si>
  <si>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</si>
  <si>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</si>
  <si>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Суп  картофельный  с бобовыми (горохом) и зеленью</t>
  </si>
  <si>
    <t>200\1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</si>
  <si>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</si>
  <si>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</si>
  <si>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</si>
  <si>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</si>
  <si>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</si>
  <si>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</si>
  <si>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белокачанной капусты</t>
  </si>
  <si>
    <t>Салат из белокочанной капусты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</si>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</sst>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43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38</v>
      </c>
      <c r="E5" s="29" t="s">
        <v>33</v>
      </c>
      <c r="F5" s="17"/>
      <c r="G5" s="17">
        <v>131.87</v>
      </c>
      <c r="H5" s="17">
        <v>6.71</v>
      </c>
      <c r="I5" s="17">
        <v>6.63</v>
      </c>
      <c r="J5" s="17">
        <v>11.34</v>
      </c>
    </row>
    <row r="6" spans="1:10" x14ac:dyDescent="0.25">
      <c r="A6" s="4"/>
      <c r="B6" s="7"/>
      <c r="C6" s="41">
        <v>312</v>
      </c>
      <c r="D6" s="27" t="s">
        <v>39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40</v>
      </c>
      <c r="E7" s="28" t="s">
        <v>41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544</v>
      </c>
      <c r="F9" s="18">
        <v>70</v>
      </c>
      <c r="G9" s="18">
        <f>SUM(G4:G8)</f>
        <v>471.40000000000003</v>
      </c>
      <c r="H9" s="18">
        <f t="shared" ref="H9:I9" si="0">SUM(H4:H8)</f>
        <v>13.93</v>
      </c>
      <c r="I9" s="18">
        <f t="shared" si="0"/>
        <v>14.38</v>
      </c>
      <c r="J9" s="18">
        <f>SUM(J4:J8)</f>
        <v>71.53</v>
      </c>
    </row>
    <row r="10" spans="1:10" x14ac:dyDescent="0.25">
      <c r="A10" s="3" t="s">
        <v>13</v>
      </c>
      <c r="B10" s="8" t="s">
        <v>44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45</v>
      </c>
      <c r="E11" s="13">
        <v>100</v>
      </c>
      <c r="F11" s="17"/>
      <c r="G11" s="17">
        <v>44.4</v>
      </c>
      <c r="H11" s="17">
        <v>0.4</v>
      </c>
      <c r="I11" s="17">
        <v>0.4</v>
      </c>
      <c r="J11" s="31">
        <v>9.8000000000000007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44.4</v>
      </c>
      <c r="H12" s="18">
        <f t="shared" ref="H12:J12" si="1">H11</f>
        <v>0.4</v>
      </c>
      <c r="I12" s="18">
        <f t="shared" si="1"/>
        <v>0.4</v>
      </c>
      <c r="J12" s="18">
        <f t="shared" si="1"/>
        <v>9.8000000000000007</v>
      </c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42</v>
      </c>
      <c r="E13" s="29">
        <v>60</v>
      </c>
      <c r="F13" s="19"/>
      <c r="G13" s="19">
        <v>51.49</v>
      </c>
      <c r="H13" s="19">
        <v>0.86</v>
      </c>
      <c r="I13" s="19">
        <v>3.05</v>
      </c>
      <c r="J13" s="32">
        <v>5.15</v>
      </c>
    </row>
    <row r="14" spans="1:10" ht="30" x14ac:dyDescent="0.25">
      <c r="A14" s="50"/>
      <c r="B14" s="1" t="s">
        <v>16</v>
      </c>
      <c r="C14" s="37">
        <v>102</v>
      </c>
      <c r="D14" s="24" t="s">
        <v>34</v>
      </c>
      <c r="E14" s="28" t="s">
        <v>35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36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814.10000000000014</v>
      </c>
      <c r="H19" s="22">
        <f t="shared" ref="H19:J19" si="2">SUM(H13:H18)</f>
        <v>21.1</v>
      </c>
      <c r="I19" s="22">
        <f t="shared" si="2"/>
        <v>28.929999999999996</v>
      </c>
      <c r="J19" s="22">
        <f t="shared" si="2"/>
        <v>117.28</v>
      </c>
    </row>
    <row r="20" spans="1:10" x14ac:dyDescent="0.25">
      <c r="A20" s="51"/>
      <c r="B20" s="2" t="s">
        <v>32</v>
      </c>
      <c r="C20" s="2"/>
      <c r="D20" s="1"/>
      <c r="E20" s="34">
        <f>E9+E12+E19</f>
        <v>1365</v>
      </c>
      <c r="F20" s="35">
        <f>F9+F19+F12</f>
        <v>179.09</v>
      </c>
      <c r="G20" s="35">
        <f>G9+G19</f>
        <v>1285.5000000000002</v>
      </c>
      <c r="H20" s="35">
        <f>H9+H19</f>
        <v>35.03</v>
      </c>
      <c r="I20" s="35">
        <f>I9+I19</f>
        <v>43.309999999999995</v>
      </c>
      <c r="J20" s="35">
        <f>J9+J19</f>
        <v>188.81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2022-10-18T06:51:36Z</dcterms:modified>
</cp:coreProperties>
</file>