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  <sheet name="Лист1" sheetId="2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E21"/>
  <c r="J20"/>
  <c r="I20"/>
  <c r="H20"/>
  <c r="G20"/>
  <c r="J9"/>
  <c r="I9"/>
  <c r="H9"/>
  <c r="I21" l="1"/>
  <c r="H21"/>
  <c r="J21"/>
  <c r="G9"/>
  <c r="G21" s="1"/>
</calcChain>
</file>

<file path=xl/sharedStrings.xml><?xml version="1.0" encoding="utf-8"?>
<sst xmlns="http://schemas.openxmlformats.org/spreadsheetml/2006/main" count="54" uniqueCount="50">
  <si>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</si>
  <si>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</si>
  <si>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</si>
  <si>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</si>
  <si>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</si>
  <si>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</si>
  <si>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</si>
  <si>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</si>
  <si>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</si>
  <si>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</si>
  <si>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</si>
  <si>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</si>
  <si>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</si>
  <si>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</si>
  <si>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</si>
  <si>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</si>
  <si>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</si>
  <si>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</si>
  <si>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</si>
  <si>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</si>
  <si>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</si>
  <si>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</si>
  <si>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</si>
  <si>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</si>
  <si>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</si>
  <si>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</si>
  <si>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 xml:space="preserve">Хлеб ржаной </t>
  </si>
  <si>
    <t>Напиток</t>
  </si>
  <si>
    <t>МБОУ Школа № 122 г.о. Самара   1-4 классы</t>
  </si>
  <si>
    <t>Закуска</t>
  </si>
  <si>
    <t>Итого:</t>
  </si>
  <si>
    <t xml:space="preserve">           ПР</t>
  </si>
  <si>
    <t>Итогот за обед:</t>
  </si>
  <si>
    <t>Итогот за  день:</t>
  </si>
  <si>
    <t>ПР</t>
  </si>
  <si>
    <t>Батон порционно</t>
  </si>
  <si>
    <t>278\759</t>
  </si>
  <si>
    <t>Тефтели тушеные в соусе</t>
  </si>
  <si>
    <t xml:space="preserve">           60\50</t>
  </si>
  <si>
    <t>Каша молочная  рисовая</t>
  </si>
  <si>
    <t>Акт</t>
  </si>
  <si>
    <t>Напиток шоколадный Nesguik</t>
  </si>
  <si>
    <t>Сыр сливочный</t>
  </si>
  <si>
    <t>Масло сливочное порционно</t>
  </si>
  <si>
    <t>250\5</t>
  </si>
  <si>
    <t>Икра кабачковая</t>
  </si>
  <si>
    <t>Щи из свежей капусты с картофелем, сметаной и зеленью</t>
  </si>
  <si>
    <t>200\5\1</t>
  </si>
  <si>
    <t>Макаронные изделия отварные</t>
  </si>
  <si>
    <t>Компот из смеси сухофруктов + С</t>
  </si>
</sst>
</file>

<file path=xl/styles.xml><?xml version="1.0" encoding="utf-8"?>
<styleSheet xmlns="http://schemas.openxmlformats.org/spreadsheetml/2006/main">
  <numFmts count="3">
    <numFmt numFmtId="164" formatCode="0.0"/>
    <numFmt numFmtId="165" formatCode="0.000"/>
    <numFmt numFmtId="166" formatCode="yyyy/mm/dd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164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0" borderId="1" xfId="0" applyNumberFormat="1" applyBorder="1"/>
    <xf numFmtId="2" fontId="0" fillId="0" borderId="1" xfId="0" applyNumberFormat="1" applyBorder="1"/>
    <xf numFmtId="166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alignment horizontal="right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9" xfId="0" applyBorder="1" applyAlignment="1"/>
    <xf numFmtId="0" fontId="0" fillId="0" borderId="20" xfId="0" applyBorder="1" applyAlignment="1"/>
    <xf numFmtId="0" fontId="0" fillId="0" borderId="21" xfId="0" applyBorder="1" applyAlignment="1"/>
    <xf numFmtId="0" fontId="0" fillId="2" borderId="4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D25" sqref="D2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28</v>
      </c>
      <c r="C1" s="47"/>
      <c r="D1" s="48"/>
      <c r="E1" t="s">
        <v>20</v>
      </c>
      <c r="F1" s="13"/>
      <c r="I1" t="s">
        <v>1</v>
      </c>
      <c r="J1" s="36">
        <v>44606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3" t="s">
        <v>10</v>
      </c>
      <c r="B4" s="2" t="s">
        <v>29</v>
      </c>
      <c r="C4" s="37" t="s">
        <v>34</v>
      </c>
      <c r="D4" s="21" t="s">
        <v>42</v>
      </c>
      <c r="E4" s="27">
        <v>17.5</v>
      </c>
      <c r="F4" s="14"/>
      <c r="G4" s="14">
        <v>53.03</v>
      </c>
      <c r="H4" s="14">
        <v>1.75</v>
      </c>
      <c r="I4" s="14">
        <v>4.7300000000000004</v>
      </c>
      <c r="J4" s="14">
        <v>0.86</v>
      </c>
    </row>
    <row r="5" spans="1:10">
      <c r="A5" s="4"/>
      <c r="B5" s="52"/>
      <c r="C5" s="37">
        <v>14</v>
      </c>
      <c r="D5" s="23" t="s">
        <v>43</v>
      </c>
      <c r="E5" s="28">
        <v>10</v>
      </c>
      <c r="F5" s="16"/>
      <c r="G5" s="16">
        <v>58.19</v>
      </c>
      <c r="H5" s="16">
        <v>0.08</v>
      </c>
      <c r="I5" s="16">
        <v>6.38</v>
      </c>
      <c r="J5" s="32">
        <v>0.12</v>
      </c>
    </row>
    <row r="6" spans="1:10">
      <c r="A6" s="4"/>
      <c r="B6" s="7" t="s">
        <v>11</v>
      </c>
      <c r="C6" s="38">
        <v>174</v>
      </c>
      <c r="D6" s="23" t="s">
        <v>39</v>
      </c>
      <c r="E6" s="28" t="s">
        <v>44</v>
      </c>
      <c r="F6" s="16"/>
      <c r="G6" s="16">
        <v>299.74</v>
      </c>
      <c r="H6" s="16">
        <v>7.05</v>
      </c>
      <c r="I6" s="16">
        <v>7.19</v>
      </c>
      <c r="J6" s="32">
        <v>49.91</v>
      </c>
    </row>
    <row r="7" spans="1:10">
      <c r="A7" s="4"/>
      <c r="B7" s="1" t="s">
        <v>12</v>
      </c>
      <c r="C7" s="37" t="s">
        <v>40</v>
      </c>
      <c r="D7" s="21" t="s">
        <v>41</v>
      </c>
      <c r="E7" s="27">
        <v>200</v>
      </c>
      <c r="F7" s="14"/>
      <c r="G7" s="14">
        <v>102.16</v>
      </c>
      <c r="H7" s="31">
        <v>2.0299999999999998</v>
      </c>
      <c r="I7" s="14">
        <v>1.88</v>
      </c>
      <c r="J7" s="30">
        <v>19.28</v>
      </c>
    </row>
    <row r="8" spans="1:10">
      <c r="A8" s="4"/>
      <c r="B8" s="1" t="s">
        <v>21</v>
      </c>
      <c r="C8" s="37" t="s">
        <v>31</v>
      </c>
      <c r="D8" s="25" t="s">
        <v>35</v>
      </c>
      <c r="E8" s="27">
        <v>30</v>
      </c>
      <c r="F8" s="14"/>
      <c r="G8" s="14">
        <v>80.819999999999993</v>
      </c>
      <c r="H8" s="14">
        <v>2.31</v>
      </c>
      <c r="I8" s="26">
        <v>0.9</v>
      </c>
      <c r="J8" s="30">
        <v>15.87</v>
      </c>
    </row>
    <row r="9" spans="1:10" ht="15.75" thickBot="1">
      <c r="A9" s="5"/>
      <c r="B9" s="6" t="s">
        <v>30</v>
      </c>
      <c r="C9" s="39"/>
      <c r="D9" s="22"/>
      <c r="E9" s="29">
        <v>513</v>
      </c>
      <c r="F9" s="15">
        <v>70</v>
      </c>
      <c r="G9" s="15">
        <f>SUM(G4:G8)</f>
        <v>593.94000000000005</v>
      </c>
      <c r="H9" s="15">
        <f t="shared" ref="H9:J9" si="0">SUM(H4:H8)</f>
        <v>13.219999999999999</v>
      </c>
      <c r="I9" s="15">
        <f t="shared" si="0"/>
        <v>21.08</v>
      </c>
      <c r="J9" s="15">
        <f>SUM(J4:J8)</f>
        <v>86.039999999999992</v>
      </c>
    </row>
    <row r="10" spans="1:10">
      <c r="A10" s="3" t="s">
        <v>13</v>
      </c>
      <c r="B10" s="8"/>
      <c r="C10" s="40"/>
      <c r="D10" s="20"/>
      <c r="E10" s="42"/>
      <c r="F10" s="42"/>
      <c r="G10" s="42"/>
      <c r="H10" s="42"/>
      <c r="I10" s="42"/>
      <c r="J10" s="43"/>
    </row>
    <row r="11" spans="1:10">
      <c r="A11" s="4"/>
      <c r="B11" s="2"/>
      <c r="C11" s="37"/>
      <c r="D11" s="21"/>
      <c r="E11" s="26"/>
      <c r="F11" s="26"/>
      <c r="G11" s="26"/>
      <c r="H11" s="26"/>
      <c r="I11" s="26"/>
      <c r="J11" s="44"/>
    </row>
    <row r="12" spans="1:10" ht="15.75" thickBot="1">
      <c r="A12" s="5"/>
      <c r="B12" s="6" t="s">
        <v>30</v>
      </c>
      <c r="C12" s="39"/>
      <c r="D12" s="22"/>
      <c r="E12" s="45"/>
      <c r="F12" s="45"/>
      <c r="G12" s="45"/>
      <c r="H12" s="45"/>
      <c r="I12" s="45"/>
      <c r="J12" s="45"/>
    </row>
    <row r="13" spans="1:10">
      <c r="A13" s="49" t="s">
        <v>14</v>
      </c>
      <c r="B13" s="7" t="s">
        <v>15</v>
      </c>
      <c r="C13" s="37" t="s">
        <v>34</v>
      </c>
      <c r="D13" s="23" t="s">
        <v>45</v>
      </c>
      <c r="E13" s="28">
        <v>60</v>
      </c>
      <c r="F13" s="16"/>
      <c r="G13" s="16">
        <v>73.8</v>
      </c>
      <c r="H13" s="16">
        <v>1.2</v>
      </c>
      <c r="I13" s="16">
        <v>5.4</v>
      </c>
      <c r="J13" s="32">
        <v>5.0999999999999996</v>
      </c>
    </row>
    <row r="14" spans="1:10" ht="30">
      <c r="A14" s="50"/>
      <c r="B14" s="1" t="s">
        <v>16</v>
      </c>
      <c r="C14" s="37">
        <v>88</v>
      </c>
      <c r="D14" s="21" t="s">
        <v>46</v>
      </c>
      <c r="E14" s="27" t="s">
        <v>47</v>
      </c>
      <c r="F14" s="14"/>
      <c r="G14" s="1">
        <v>76.7</v>
      </c>
      <c r="H14" s="1">
        <v>1.53</v>
      </c>
      <c r="I14" s="1">
        <v>4.82</v>
      </c>
      <c r="J14" s="1">
        <v>6.8</v>
      </c>
    </row>
    <row r="15" spans="1:10">
      <c r="A15" s="50"/>
      <c r="B15" s="1" t="s">
        <v>17</v>
      </c>
      <c r="C15" s="37" t="s">
        <v>36</v>
      </c>
      <c r="D15" s="21" t="s">
        <v>37</v>
      </c>
      <c r="E15" s="28" t="s">
        <v>38</v>
      </c>
      <c r="F15" s="14"/>
      <c r="G15" s="14">
        <v>223.93</v>
      </c>
      <c r="H15" s="14">
        <v>7.09</v>
      </c>
      <c r="I15" s="14">
        <v>16.45</v>
      </c>
      <c r="J15" s="30">
        <v>11.88</v>
      </c>
    </row>
    <row r="16" spans="1:10">
      <c r="A16" s="50"/>
      <c r="B16" s="1" t="s">
        <v>18</v>
      </c>
      <c r="C16" s="37">
        <v>309</v>
      </c>
      <c r="D16" s="21" t="s">
        <v>48</v>
      </c>
      <c r="E16" s="27">
        <v>150</v>
      </c>
      <c r="F16" s="14"/>
      <c r="G16" s="14">
        <v>187.87</v>
      </c>
      <c r="H16" s="14">
        <v>5.44</v>
      </c>
      <c r="I16" s="14">
        <v>4.1100000000000003</v>
      </c>
      <c r="J16" s="30">
        <v>32.28</v>
      </c>
    </row>
    <row r="17" spans="1:10">
      <c r="A17" s="50"/>
      <c r="B17" s="17" t="s">
        <v>27</v>
      </c>
      <c r="C17" s="41">
        <v>349</v>
      </c>
      <c r="D17" s="24" t="s">
        <v>49</v>
      </c>
      <c r="E17" s="18">
        <v>200</v>
      </c>
      <c r="F17" s="19"/>
      <c r="G17" s="19">
        <v>124.38</v>
      </c>
      <c r="H17" s="19">
        <v>0.38</v>
      </c>
      <c r="I17" s="19">
        <v>0</v>
      </c>
      <c r="J17" s="33">
        <v>30.67</v>
      </c>
    </row>
    <row r="18" spans="1:10">
      <c r="A18" s="50"/>
      <c r="B18" s="1" t="s">
        <v>22</v>
      </c>
      <c r="C18" s="37" t="s">
        <v>31</v>
      </c>
      <c r="D18" s="21" t="s">
        <v>25</v>
      </c>
      <c r="E18" s="12">
        <v>30</v>
      </c>
      <c r="F18" s="14"/>
      <c r="G18" s="14">
        <v>70.319999999999993</v>
      </c>
      <c r="H18" s="14">
        <v>2.2799999999999998</v>
      </c>
      <c r="I18" s="14">
        <v>0.24</v>
      </c>
      <c r="J18" s="30">
        <v>14.76</v>
      </c>
    </row>
    <row r="19" spans="1:10">
      <c r="A19" s="50"/>
      <c r="B19" s="1" t="s">
        <v>19</v>
      </c>
      <c r="C19" s="37" t="s">
        <v>31</v>
      </c>
      <c r="D19" s="21" t="s">
        <v>26</v>
      </c>
      <c r="E19" s="12">
        <v>30</v>
      </c>
      <c r="F19" s="14"/>
      <c r="G19" s="14">
        <v>77.67</v>
      </c>
      <c r="H19" s="14">
        <v>2.5499999999999998</v>
      </c>
      <c r="I19" s="14">
        <v>0.99</v>
      </c>
      <c r="J19" s="30">
        <v>14.64</v>
      </c>
    </row>
    <row r="20" spans="1:10">
      <c r="A20" s="50"/>
      <c r="B20" s="17" t="s">
        <v>32</v>
      </c>
      <c r="C20" s="17"/>
      <c r="D20" s="24"/>
      <c r="E20" s="18">
        <v>786</v>
      </c>
      <c r="F20" s="19">
        <v>90</v>
      </c>
      <c r="G20" s="19">
        <f>SUM(G13:G19)</f>
        <v>834.67</v>
      </c>
      <c r="H20" s="19">
        <f t="shared" ref="H20:J20" si="1">SUM(H13:H19)</f>
        <v>20.470000000000002</v>
      </c>
      <c r="I20" s="19">
        <f t="shared" si="1"/>
        <v>32.01</v>
      </c>
      <c r="J20" s="19">
        <f t="shared" si="1"/>
        <v>116.13000000000001</v>
      </c>
    </row>
    <row r="21" spans="1:10">
      <c r="A21" s="51"/>
      <c r="B21" s="2" t="s">
        <v>33</v>
      </c>
      <c r="C21" s="2"/>
      <c r="D21" s="1"/>
      <c r="E21" s="34">
        <f>E9+E12+E20</f>
        <v>1299</v>
      </c>
      <c r="F21" s="35">
        <f t="shared" ref="F21:J21" si="2">F9+F12+F20</f>
        <v>160</v>
      </c>
      <c r="G21" s="35">
        <f t="shared" si="2"/>
        <v>1428.6100000000001</v>
      </c>
      <c r="H21" s="35">
        <f t="shared" si="2"/>
        <v>33.69</v>
      </c>
      <c r="I21" s="35">
        <f t="shared" si="2"/>
        <v>53.089999999999996</v>
      </c>
      <c r="J21" s="35">
        <f t="shared" si="2"/>
        <v>202.17000000000002</v>
      </c>
    </row>
  </sheetData>
  <mergeCells count="2">
    <mergeCell ref="B1:D1"/>
    <mergeCell ref="A13:A2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2022-02-11T10:30:05Z</dcterms:modified>
</cp:coreProperties>
</file>