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  <c r="J12" i="1"/>
  <c r="I12" i="1"/>
  <c r="H12" i="1"/>
  <c r="G12" i="1"/>
  <c r="J19" i="1" l="1"/>
  <c r="I19" i="1"/>
  <c r="H19" i="1"/>
  <c r="G19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<sst xmlns="http://schemas.openxmlformats.org/spreadsheetml/2006/main" count="50" uniqueCount="46">
  <si>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</si>
  <si>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</si>
  <si>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</si>
  <si>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</si>
  <si>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</si>
  <si>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</si>
  <si>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</si>
  <si>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</si>
  <si>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</si>
  <si>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</si>
  <si>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</si>
  <si>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</si>
  <si>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</si>
  <si>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</si>
  <si>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</si>
  <si>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</si>
  <si>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</si>
  <si>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</si>
  <si>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</si>
  <si>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</si>
  <si>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</si>
  <si>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</si>
  <si>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</si>
  <si>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</si>
  <si>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</si>
  <si>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</si>
  <si>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</si>
  <si>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</si>
  <si>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</si>
  <si>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</si>
  <si>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</si>
  <si>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</si>
  <si>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</si>
  <si>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</si>
  <si>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</si>
  <si>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</si>
  <si>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Чай с лимоном</t>
  </si>
  <si>
    <t>200\3,5</t>
  </si>
  <si>
    <t>Салат из зеленого горошка консервировнного</t>
  </si>
  <si>
    <t>295\759</t>
  </si>
  <si>
    <t>Биточки из птицы с соусом</t>
  </si>
  <si>
    <t>Макаронные изделия отварные</t>
  </si>
  <si>
    <t>Салат из свеклы с яблоками</t>
  </si>
  <si>
    <t>ПР</t>
  </si>
  <si>
    <t>Сок фруктовый 200 г.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</si>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</sst>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19</v>
      </c>
      <c r="F1" s="15"/>
      <c r="I1" t="s">
        <v>1</v>
      </c>
      <c r="J1" s="36">
        <v>45069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28</v>
      </c>
      <c r="C4" s="37">
        <v>10</v>
      </c>
      <c r="D4" s="24" t="s">
        <v>38</v>
      </c>
      <c r="E4" s="28">
        <v>60</v>
      </c>
      <c r="F4" s="17"/>
      <c r="G4" s="44">
        <v>59</v>
      </c>
      <c r="H4" s="17">
        <v>1.85</v>
      </c>
      <c r="I4" s="17">
        <v>3.28</v>
      </c>
      <c r="J4" s="17">
        <v>4.6100000000000003</v>
      </c>
    </row>
    <row r="5" spans="1:10" x14ac:dyDescent="0.25">
      <c r="A5" s="4"/>
      <c r="B5" s="7" t="s">
        <v>11</v>
      </c>
      <c r="C5" s="38" t="s">
        <v>39</v>
      </c>
      <c r="D5" s="26" t="s">
        <v>40</v>
      </c>
      <c r="E5" s="29">
        <v>100</v>
      </c>
      <c r="F5" s="17"/>
      <c r="G5" s="17">
        <v>165.67</v>
      </c>
      <c r="H5" s="17">
        <v>8.3000000000000007</v>
      </c>
      <c r="I5" s="17">
        <v>9.6300000000000008</v>
      </c>
      <c r="J5" s="17">
        <v>11.45</v>
      </c>
    </row>
    <row r="6" spans="1:10" x14ac:dyDescent="0.25">
      <c r="A6" s="4"/>
      <c r="B6" s="7" t="s">
        <v>11</v>
      </c>
      <c r="C6" s="41">
        <v>309</v>
      </c>
      <c r="D6" s="27" t="s">
        <v>41</v>
      </c>
      <c r="E6" s="42">
        <v>150</v>
      </c>
      <c r="F6" s="22"/>
      <c r="G6" s="22">
        <v>187.82</v>
      </c>
      <c r="H6" s="22">
        <v>5.44</v>
      </c>
      <c r="I6" s="22">
        <v>4.1100000000000003</v>
      </c>
      <c r="J6" s="33">
        <v>32.28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75</v>
      </c>
      <c r="G9" s="18">
        <f>SUM(G4:G8)</f>
        <v>568.04000000000008</v>
      </c>
      <c r="H9" s="18">
        <f t="shared" ref="H9:I9" si="0">SUM(H4:H8)</f>
        <v>18.850000000000001</v>
      </c>
      <c r="I9" s="18">
        <f t="shared" si="0"/>
        <v>17.39</v>
      </c>
      <c r="J9" s="18">
        <f>SUM(J4:J8)</f>
        <v>83.1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45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v>1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42</v>
      </c>
      <c r="E13" s="29">
        <v>60</v>
      </c>
      <c r="F13" s="19"/>
      <c r="G13" s="19">
        <v>62.26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31</v>
      </c>
      <c r="C19" s="20"/>
      <c r="D19" s="27"/>
      <c r="E19" s="21">
        <v>721</v>
      </c>
      <c r="F19" s="22">
        <v>96</v>
      </c>
      <c r="G19" s="22">
        <f>SUM(G13:G18)</f>
        <v>916.16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32</v>
      </c>
      <c r="C20" s="2"/>
      <c r="D20" s="1"/>
      <c r="E20" s="34">
        <f>E9+E12+E19</f>
        <v>1276</v>
      </c>
      <c r="F20" s="35">
        <f>F9+F19+F12</f>
        <v>189.01</v>
      </c>
      <c r="G20" s="35">
        <f>G9+G19+G12</f>
        <v>1502.6000000000001</v>
      </c>
      <c r="H20" s="35">
        <f t="shared" ref="H20:J20" si="3">H9+H19+H12</f>
        <v>43.330000000000005</v>
      </c>
      <c r="I20" s="35">
        <f t="shared" si="3"/>
        <v>52.860000000000007</v>
      </c>
      <c r="J20" s="35">
        <f t="shared" si="3"/>
        <v>206.4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2023-05-19T11:31:52Z</dcterms:modified>
</cp:coreProperties>
</file>