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ФЕВРАЛЬ 2024 г\февраль меню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<sst xmlns="http://schemas.openxmlformats.org/spreadsheetml/2006/main" count="48" uniqueCount="44">
  <si>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</si>
  <si>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</si>
  <si>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</si>
  <si>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</si>
  <si>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</si>
  <si>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</si>
  <si>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</si>
  <si>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</si>
  <si>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</si>
  <si>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</si>
  <si>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</si>
  <si>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</si>
  <si>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</si>
  <si>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</si>
  <si>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</si>
  <si>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</si>
  <si>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</si>
  <si>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</si>
  <si>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</si>
  <si>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</si>
  <si>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</si>
  <si>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</si>
  <si>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</si>
  <si>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</si>
  <si>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</si>
  <si>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</si>
  <si>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</si>
  <si>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</si>
  <si>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</si>
  <si>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</si>
  <si>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</si>
  <si>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</si>
  <si>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ржано-пшеничный</t>
  </si>
  <si>
    <t>Яйцо вареное</t>
  </si>
  <si>
    <t>Каша молочная геркулесовая маслом сливочным</t>
  </si>
  <si>
    <t>Какао с молоком</t>
  </si>
  <si>
    <t>Хлеб пшенчный</t>
  </si>
  <si>
    <t>Винегрет овощной</t>
  </si>
  <si>
    <t>Суп картофельный с вермишелью и зеленью</t>
  </si>
  <si>
    <t>Тефтели тушеные в соусе</t>
  </si>
  <si>
    <t>Пюре из бобовых с маслом растительным</t>
  </si>
  <si>
    <t>Компот из изюма + С витамин</t>
  </si>
  <si>
    <t>1/198</t>
  </si>
  <si>
    <t>48/акт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</si>
</sst>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1"/>
      <c r="I1" t="s">
        <v>1</v>
      </c>
      <c r="J1" s="22">
        <v>45350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1">
        <v>209</v>
      </c>
      <c r="D4" s="40" t="s">
        <v>33</v>
      </c>
      <c r="E4" s="39">
        <v>60</v>
      </c>
      <c r="F4" s="12"/>
      <c r="G4" s="39">
        <v>94.5</v>
      </c>
      <c r="H4" s="39">
        <v>7.62</v>
      </c>
      <c r="I4" s="39">
        <v>6.9</v>
      </c>
      <c r="J4" s="39">
        <v>0.42</v>
      </c>
    </row>
    <row r="5" spans="1:10" ht="25.5" x14ac:dyDescent="0.25">
      <c r="A5" s="4"/>
      <c r="B5" s="7" t="s">
        <v>11</v>
      </c>
      <c r="C5" s="30">
        <v>173</v>
      </c>
      <c r="D5" s="29" t="s">
        <v>34</v>
      </c>
      <c r="E5" s="31">
        <v>205</v>
      </c>
      <c r="F5" s="13"/>
      <c r="G5" s="31">
        <v>247.29</v>
      </c>
      <c r="H5" s="31">
        <v>7.84</v>
      </c>
      <c r="I5" s="31">
        <v>8.41</v>
      </c>
      <c r="J5" s="31">
        <v>35.06</v>
      </c>
    </row>
    <row r="6" spans="1:10" x14ac:dyDescent="0.25">
      <c r="A6" s="4"/>
      <c r="B6" s="7" t="s">
        <v>11</v>
      </c>
      <c r="C6" s="30"/>
      <c r="D6" s="29"/>
      <c r="E6" s="31"/>
      <c r="F6" s="13"/>
      <c r="G6" s="31"/>
      <c r="H6" s="31"/>
      <c r="I6" s="31"/>
      <c r="J6" s="31"/>
    </row>
    <row r="7" spans="1:10" x14ac:dyDescent="0.25">
      <c r="A7" s="4"/>
      <c r="B7" s="1" t="s">
        <v>12</v>
      </c>
      <c r="C7" s="30">
        <v>382</v>
      </c>
      <c r="D7" s="29" t="s">
        <v>35</v>
      </c>
      <c r="E7" s="31">
        <v>200</v>
      </c>
      <c r="F7" s="13"/>
      <c r="G7" s="31">
        <v>118.6</v>
      </c>
      <c r="H7" s="31">
        <v>4.08</v>
      </c>
      <c r="I7" s="31">
        <v>3.54</v>
      </c>
      <c r="J7" s="31">
        <v>17.579999999999998</v>
      </c>
    </row>
    <row r="8" spans="1:10" x14ac:dyDescent="0.25">
      <c r="A8" s="4"/>
      <c r="B8" s="1" t="s">
        <v>20</v>
      </c>
      <c r="C8" s="30" t="s">
        <v>29</v>
      </c>
      <c r="D8" s="29" t="s">
        <v>36</v>
      </c>
      <c r="E8" s="31">
        <v>40</v>
      </c>
      <c r="F8" s="13"/>
      <c r="G8" s="31">
        <v>100.65</v>
      </c>
      <c r="H8" s="31">
        <v>3.24</v>
      </c>
      <c r="I8" s="31">
        <v>0.4</v>
      </c>
      <c r="J8" s="31">
        <v>19.52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505</v>
      </c>
      <c r="F9" s="33">
        <v>80</v>
      </c>
      <c r="G9" s="33">
        <f>SUM(G4:G8)</f>
        <v>561.04</v>
      </c>
      <c r="H9" s="33">
        <f t="shared" ref="H9:J9" si="0">SUM(H4:H8)</f>
        <v>22.78</v>
      </c>
      <c r="I9" s="33">
        <f t="shared" si="0"/>
        <v>19.25</v>
      </c>
      <c r="J9" s="33">
        <f t="shared" si="0"/>
        <v>72.58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5" t="s">
        <v>13</v>
      </c>
      <c r="B13" s="1" t="s">
        <v>14</v>
      </c>
      <c r="C13" s="30">
        <v>67</v>
      </c>
      <c r="D13" s="29" t="s">
        <v>37</v>
      </c>
      <c r="E13" s="31">
        <v>60</v>
      </c>
      <c r="F13" s="15"/>
      <c r="G13" s="31">
        <v>75.06</v>
      </c>
      <c r="H13" s="31">
        <v>0.84</v>
      </c>
      <c r="I13" s="31">
        <v>6.09</v>
      </c>
      <c r="J13" s="31">
        <v>4.37</v>
      </c>
    </row>
    <row r="14" spans="1:10" x14ac:dyDescent="0.25">
      <c r="A14" s="46"/>
      <c r="B14" s="1" t="s">
        <v>15</v>
      </c>
      <c r="C14" s="30">
        <v>103</v>
      </c>
      <c r="D14" s="29" t="s">
        <v>38</v>
      </c>
      <c r="E14" s="31">
        <v>201</v>
      </c>
      <c r="F14" s="13"/>
      <c r="G14" s="31">
        <v>94.64</v>
      </c>
      <c r="H14" s="31">
        <v>2.1800000000000002</v>
      </c>
      <c r="I14" s="31">
        <v>2.2799999999999998</v>
      </c>
      <c r="J14" s="31">
        <v>14.03</v>
      </c>
    </row>
    <row r="15" spans="1:10" x14ac:dyDescent="0.25">
      <c r="A15" s="46"/>
      <c r="B15" s="1" t="s">
        <v>16</v>
      </c>
      <c r="C15" s="30">
        <v>278</v>
      </c>
      <c r="D15" s="29" t="s">
        <v>39</v>
      </c>
      <c r="E15" s="31">
        <v>100</v>
      </c>
      <c r="F15" s="13"/>
      <c r="G15" s="31">
        <v>195.97</v>
      </c>
      <c r="H15" s="31">
        <v>5.98</v>
      </c>
      <c r="I15" s="31">
        <v>14.37</v>
      </c>
      <c r="J15" s="31">
        <v>10.68</v>
      </c>
    </row>
    <row r="16" spans="1:10" x14ac:dyDescent="0.25">
      <c r="A16" s="46"/>
      <c r="B16" s="1" t="s">
        <v>17</v>
      </c>
      <c r="C16" s="30" t="s">
        <v>42</v>
      </c>
      <c r="D16" s="29" t="s">
        <v>40</v>
      </c>
      <c r="E16" s="31">
        <v>150</v>
      </c>
      <c r="F16" s="13"/>
      <c r="G16" s="31">
        <v>242.9</v>
      </c>
      <c r="H16" s="31">
        <v>12.99</v>
      </c>
      <c r="I16" s="31">
        <v>6.49</v>
      </c>
      <c r="J16" s="31">
        <v>33.36</v>
      </c>
    </row>
    <row r="17" spans="1:10" x14ac:dyDescent="0.25">
      <c r="A17" s="46"/>
      <c r="B17" s="1" t="s">
        <v>31</v>
      </c>
      <c r="C17" s="30" t="s">
        <v>43</v>
      </c>
      <c r="D17" s="29" t="s">
        <v>41</v>
      </c>
      <c r="E17" s="31">
        <v>200</v>
      </c>
      <c r="F17" s="17"/>
      <c r="G17" s="31">
        <v>122.2</v>
      </c>
      <c r="H17" s="31">
        <v>0.35</v>
      </c>
      <c r="I17" s="31">
        <v>0.08</v>
      </c>
      <c r="J17" s="31">
        <v>29.85</v>
      </c>
    </row>
    <row r="18" spans="1:10" x14ac:dyDescent="0.25">
      <c r="A18" s="46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6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6"/>
      <c r="B20" s="16" t="s">
        <v>27</v>
      </c>
      <c r="C20" s="16"/>
      <c r="D20" s="21"/>
      <c r="E20" s="34">
        <f>SUM(E13:E19)</f>
        <v>771</v>
      </c>
      <c r="F20" s="34">
        <v>105</v>
      </c>
      <c r="G20" s="34">
        <f>SUM(G13:G19)</f>
        <v>878.39</v>
      </c>
      <c r="H20" s="34">
        <f t="shared" ref="H20:J20" si="1">SUM(H13:H19)</f>
        <v>27.200000000000003</v>
      </c>
      <c r="I20" s="34">
        <f t="shared" si="1"/>
        <v>30.629999999999995</v>
      </c>
      <c r="J20" s="34">
        <f t="shared" si="1"/>
        <v>119.58999999999999</v>
      </c>
    </row>
    <row r="21" spans="1:10" x14ac:dyDescent="0.25">
      <c r="A21" s="47"/>
      <c r="B21" s="2" t="s">
        <v>28</v>
      </c>
      <c r="C21" s="2"/>
      <c r="D21" s="25"/>
      <c r="E21" s="35">
        <f t="shared" ref="E21:F21" si="2">E9+E20+E12</f>
        <v>1276</v>
      </c>
      <c r="F21" s="36">
        <f t="shared" si="2"/>
        <v>185</v>
      </c>
      <c r="G21" s="37">
        <f>G9+G20+G12</f>
        <v>1439.4299999999998</v>
      </c>
      <c r="H21" s="37">
        <f t="shared" ref="H21:J21" si="3">H9+H20+H12</f>
        <v>49.980000000000004</v>
      </c>
      <c r="I21" s="37">
        <f t="shared" si="3"/>
        <v>49.879999999999995</v>
      </c>
      <c r="J21" s="37">
        <f t="shared" si="3"/>
        <v>192.17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2024-02-23T05:16:31Z</dcterms:modified>
</cp:coreProperties>
</file>