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еню на сайт сентябрь 2023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l="1"/>
  <c r="H20" i="1"/>
  <c r="J20" i="1" l="1"/>
  <c r="I20" i="1"/>
  <c r="G20" i="1"/>
  <c r="J9" i="1"/>
  <c r="I9" i="1"/>
  <c r="H9" i="1"/>
  <c r="H21" i="1" s="1"/>
  <c r="J21" i="1" l="1"/>
  <c r="I21" i="1"/>
  <c r="G9" i="1"/>
  <c r="G21" i="1" s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<sst xmlns="http://schemas.openxmlformats.org/spreadsheetml/2006/main" count="47" uniqueCount="42">
  <si>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</si>
  <si>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</si>
  <si>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</si>
  <si>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</si>
  <si>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</si>
  <si>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</si>
  <si>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</si>
  <si>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</si>
  <si>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</si>
  <si>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</si>
  <si>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</si>
  <si>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</si>
  <si>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</si>
  <si>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</si>
  <si>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</si>
  <si>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</si>
  <si>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</si>
  <si>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</si>
  <si>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</si>
  <si>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</si>
  <si>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</si>
  <si>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</si>
  <si>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</si>
  <si>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</si>
  <si>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</si>
  <si>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</si>
  <si>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</si>
  <si>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</si>
  <si>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</si>
  <si>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</si>
  <si>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</si>
  <si>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</si>
  <si>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Щи из свежей капусты с картофелем, сметаной и зеленью</t>
  </si>
  <si>
    <t>Чай с сахаром</t>
  </si>
  <si>
    <t>Второй завтрак</t>
  </si>
  <si>
    <t>Салат из свеклы с черносливом</t>
  </si>
  <si>
    <t>Котлеты рыбные с соусом</t>
  </si>
  <si>
    <t>Слат из соленых огурцов с луком репчатым</t>
  </si>
  <si>
    <t>Напиток из плодов шиповника</t>
  </si>
  <si>
    <t>Рис отварной с маслом сливочным</t>
  </si>
  <si>
    <t>Шницель из мяса с соусом</t>
  </si>
  <si>
    <t>Пюре картофельное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</si>
</sst>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166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26</v>
      </c>
      <c r="C1" s="52"/>
      <c r="D1" s="53"/>
      <c r="E1" t="s">
        <v>18</v>
      </c>
      <c r="F1" s="11"/>
      <c r="I1" t="s">
        <v>1</v>
      </c>
      <c r="J1" s="30">
        <v>45174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2" t="s">
        <v>10</v>
      </c>
      <c r="B4" s="1" t="s">
        <v>27</v>
      </c>
      <c r="C4" s="31">
        <v>28</v>
      </c>
      <c r="D4" s="20" t="s">
        <v>35</v>
      </c>
      <c r="E4" s="24">
        <v>60</v>
      </c>
      <c r="F4" s="13"/>
      <c r="G4" s="13">
        <v>78.95</v>
      </c>
      <c r="H4" s="13">
        <v>0.94</v>
      </c>
      <c r="I4" s="13">
        <v>3.11</v>
      </c>
      <c r="J4" s="27">
        <v>11.8</v>
      </c>
    </row>
    <row r="5" spans="1:11" x14ac:dyDescent="0.25">
      <c r="A5" s="3"/>
      <c r="B5" s="36" t="s">
        <v>11</v>
      </c>
      <c r="C5" s="32">
        <v>234</v>
      </c>
      <c r="D5" s="22" t="s">
        <v>36</v>
      </c>
      <c r="E5" s="25">
        <v>100</v>
      </c>
      <c r="F5" s="15"/>
      <c r="G5" s="28">
        <v>107</v>
      </c>
      <c r="H5" s="15">
        <v>6.69</v>
      </c>
      <c r="I5" s="15">
        <v>6.63</v>
      </c>
      <c r="J5" s="15">
        <v>11.09</v>
      </c>
    </row>
    <row r="6" spans="1:11" x14ac:dyDescent="0.25">
      <c r="A6" s="3"/>
      <c r="B6" s="36" t="s">
        <v>11</v>
      </c>
      <c r="C6" s="31">
        <v>304</v>
      </c>
      <c r="D6" s="20" t="s">
        <v>39</v>
      </c>
      <c r="E6" s="24">
        <v>150</v>
      </c>
      <c r="F6" s="13"/>
      <c r="G6" s="13">
        <v>210</v>
      </c>
      <c r="H6" s="13">
        <v>3.6</v>
      </c>
      <c r="I6" s="13">
        <v>3.68</v>
      </c>
      <c r="J6" s="27">
        <v>36.4</v>
      </c>
    </row>
    <row r="7" spans="1:11" x14ac:dyDescent="0.25">
      <c r="A7" s="3"/>
      <c r="B7" s="37" t="s">
        <v>12</v>
      </c>
      <c r="C7" s="31">
        <v>376</v>
      </c>
      <c r="D7" s="20" t="s">
        <v>33</v>
      </c>
      <c r="E7" s="24">
        <v>200</v>
      </c>
      <c r="F7" s="13"/>
      <c r="G7" s="13">
        <v>60</v>
      </c>
      <c r="H7" s="13">
        <v>0.19</v>
      </c>
      <c r="I7" s="13">
        <v>0.05</v>
      </c>
      <c r="J7" s="27">
        <v>14.99</v>
      </c>
    </row>
    <row r="8" spans="1:11" x14ac:dyDescent="0.25">
      <c r="A8" s="3"/>
      <c r="B8" s="37" t="s">
        <v>19</v>
      </c>
      <c r="C8" s="31" t="s">
        <v>29</v>
      </c>
      <c r="D8" s="20" t="s">
        <v>23</v>
      </c>
      <c r="E8" s="10">
        <v>30</v>
      </c>
      <c r="F8" s="13"/>
      <c r="G8" s="13">
        <v>81</v>
      </c>
      <c r="H8" s="13">
        <v>2.2799999999999998</v>
      </c>
      <c r="I8" s="13">
        <v>0.24</v>
      </c>
      <c r="J8" s="27">
        <v>14.76</v>
      </c>
    </row>
    <row r="9" spans="1:11" ht="15.75" thickBot="1" x14ac:dyDescent="0.3">
      <c r="A9" s="4"/>
      <c r="B9" s="16" t="s">
        <v>28</v>
      </c>
      <c r="C9" s="33"/>
      <c r="D9" s="21"/>
      <c r="E9" s="26">
        <v>540</v>
      </c>
      <c r="F9" s="14">
        <v>75</v>
      </c>
      <c r="G9" s="14">
        <f>SUM(G4:G8)</f>
        <v>536.95000000000005</v>
      </c>
      <c r="H9" s="14">
        <f t="shared" ref="H9:J9" si="0">SUM(H4:H8)</f>
        <v>13.7</v>
      </c>
      <c r="I9" s="14">
        <f>SUM(I4:I8)</f>
        <v>13.71</v>
      </c>
      <c r="J9" s="14">
        <f t="shared" si="0"/>
        <v>89.04</v>
      </c>
    </row>
    <row r="10" spans="1:11" x14ac:dyDescent="0.25">
      <c r="A10" s="2"/>
      <c r="B10" s="37"/>
      <c r="C10" s="34"/>
      <c r="D10" s="19"/>
      <c r="E10" s="48"/>
      <c r="F10" s="43"/>
      <c r="G10" s="46"/>
      <c r="H10" s="46"/>
      <c r="I10" s="46"/>
      <c r="J10" s="45"/>
    </row>
    <row r="11" spans="1:11" ht="30" x14ac:dyDescent="0.25">
      <c r="A11" s="50" t="s">
        <v>34</v>
      </c>
      <c r="B11" s="37"/>
      <c r="C11" s="31"/>
      <c r="D11" s="20"/>
      <c r="E11" s="10"/>
      <c r="F11" s="40"/>
      <c r="G11" s="13"/>
      <c r="H11" s="13"/>
      <c r="I11" s="13"/>
      <c r="J11" s="13"/>
    </row>
    <row r="12" spans="1:11" ht="15.75" thickBot="1" x14ac:dyDescent="0.3">
      <c r="A12" s="4"/>
      <c r="B12" s="5"/>
      <c r="C12" s="33"/>
      <c r="D12" s="21"/>
      <c r="E12" s="49"/>
      <c r="F12" s="41"/>
      <c r="G12" s="14"/>
      <c r="H12" s="14"/>
      <c r="I12" s="14"/>
      <c r="J12" s="14"/>
    </row>
    <row r="13" spans="1:11" x14ac:dyDescent="0.25">
      <c r="A13" s="54" t="s">
        <v>13</v>
      </c>
      <c r="B13" s="36" t="s">
        <v>14</v>
      </c>
      <c r="C13" s="34">
        <v>21</v>
      </c>
      <c r="D13" s="19" t="s">
        <v>37</v>
      </c>
      <c r="E13" s="9">
        <v>60</v>
      </c>
      <c r="F13" s="12"/>
      <c r="G13" s="12">
        <v>35</v>
      </c>
      <c r="H13" s="12">
        <v>0.54</v>
      </c>
      <c r="I13" s="12">
        <v>3.07</v>
      </c>
      <c r="J13" s="44">
        <v>1.48</v>
      </c>
    </row>
    <row r="14" spans="1:11" ht="30" x14ac:dyDescent="0.25">
      <c r="A14" s="55"/>
      <c r="B14" s="37" t="s">
        <v>15</v>
      </c>
      <c r="C14" s="31">
        <v>88</v>
      </c>
      <c r="D14" s="20" t="s">
        <v>32</v>
      </c>
      <c r="E14" s="24">
        <v>206</v>
      </c>
      <c r="F14" s="13"/>
      <c r="G14" s="39">
        <v>80</v>
      </c>
      <c r="H14" s="39">
        <v>1.58</v>
      </c>
      <c r="I14" s="39">
        <v>4.82</v>
      </c>
      <c r="J14" s="39">
        <v>7.03</v>
      </c>
    </row>
    <row r="15" spans="1:11" x14ac:dyDescent="0.25">
      <c r="A15" s="55"/>
      <c r="B15" s="37" t="s">
        <v>16</v>
      </c>
      <c r="C15" s="32">
        <v>268</v>
      </c>
      <c r="D15" s="22" t="s">
        <v>40</v>
      </c>
      <c r="E15" s="25">
        <v>100</v>
      </c>
      <c r="F15" s="13"/>
      <c r="G15" s="13">
        <v>196</v>
      </c>
      <c r="H15" s="13">
        <v>7.11</v>
      </c>
      <c r="I15" s="13">
        <v>13.41</v>
      </c>
      <c r="J15" s="13">
        <v>12.36</v>
      </c>
    </row>
    <row r="16" spans="1:11" x14ac:dyDescent="0.25">
      <c r="A16" s="55"/>
      <c r="B16" s="37" t="s">
        <v>16</v>
      </c>
      <c r="C16" s="31">
        <v>312</v>
      </c>
      <c r="D16" s="20" t="s">
        <v>41</v>
      </c>
      <c r="E16" s="24">
        <v>150</v>
      </c>
      <c r="F16" s="13"/>
      <c r="G16" s="47">
        <v>137</v>
      </c>
      <c r="H16" s="13">
        <v>3.08</v>
      </c>
      <c r="I16" s="13">
        <v>4.33</v>
      </c>
      <c r="J16" s="27">
        <v>20.010000000000002</v>
      </c>
      <c r="K16" s="42"/>
    </row>
    <row r="17" spans="1:10" x14ac:dyDescent="0.25">
      <c r="A17" s="55"/>
      <c r="B17" s="16" t="s">
        <v>25</v>
      </c>
      <c r="C17" s="35">
        <v>388</v>
      </c>
      <c r="D17" s="23" t="s">
        <v>38</v>
      </c>
      <c r="E17" s="17">
        <v>200</v>
      </c>
      <c r="F17" s="18"/>
      <c r="G17" s="13">
        <v>88</v>
      </c>
      <c r="H17" s="18">
        <v>0.32</v>
      </c>
      <c r="I17" s="18">
        <v>0.14000000000000001</v>
      </c>
      <c r="J17" s="29">
        <v>24.38</v>
      </c>
    </row>
    <row r="18" spans="1:10" x14ac:dyDescent="0.25">
      <c r="A18" s="55"/>
      <c r="B18" s="37" t="s">
        <v>20</v>
      </c>
      <c r="C18" s="31" t="s">
        <v>29</v>
      </c>
      <c r="D18" s="20" t="s">
        <v>23</v>
      </c>
      <c r="E18" s="10">
        <v>30</v>
      </c>
      <c r="F18" s="13"/>
      <c r="G18" s="13">
        <v>81</v>
      </c>
      <c r="H18" s="13">
        <v>2.2799999999999998</v>
      </c>
      <c r="I18" s="13">
        <v>0.24</v>
      </c>
      <c r="J18" s="27">
        <v>14.76</v>
      </c>
    </row>
    <row r="19" spans="1:10" x14ac:dyDescent="0.25">
      <c r="A19" s="55"/>
      <c r="B19" s="37" t="s">
        <v>17</v>
      </c>
      <c r="C19" s="31" t="s">
        <v>29</v>
      </c>
      <c r="D19" s="20" t="s">
        <v>24</v>
      </c>
      <c r="E19" s="10">
        <v>30</v>
      </c>
      <c r="F19" s="13"/>
      <c r="G19" s="13">
        <v>67</v>
      </c>
      <c r="H19" s="13">
        <v>2.5499999999999998</v>
      </c>
      <c r="I19" s="13">
        <v>0.99</v>
      </c>
      <c r="J19" s="27">
        <v>14.64</v>
      </c>
    </row>
    <row r="20" spans="1:10" x14ac:dyDescent="0.25">
      <c r="A20" s="55"/>
      <c r="B20" s="16" t="s">
        <v>30</v>
      </c>
      <c r="C20" s="16"/>
      <c r="D20" s="23"/>
      <c r="E20" s="17">
        <v>776</v>
      </c>
      <c r="F20" s="18">
        <v>96</v>
      </c>
      <c r="G20" s="18">
        <f>SUM(G13:G19)</f>
        <v>684</v>
      </c>
      <c r="H20" s="18">
        <f>SUM(H13:H19)</f>
        <v>17.46</v>
      </c>
      <c r="I20" s="18">
        <f t="shared" ref="I20:J20" si="1">SUM(I13:I19)</f>
        <v>27</v>
      </c>
      <c r="J20" s="18">
        <f t="shared" si="1"/>
        <v>94.66</v>
      </c>
    </row>
    <row r="21" spans="1:10" x14ac:dyDescent="0.25">
      <c r="A21" s="56"/>
      <c r="B21" s="1" t="s">
        <v>31</v>
      </c>
      <c r="C21" s="1"/>
      <c r="D21" s="37"/>
      <c r="E21" s="38">
        <f>E9+E20</f>
        <v>1316</v>
      </c>
      <c r="F21" s="39">
        <f>F9+F12+F20</f>
        <v>171</v>
      </c>
      <c r="G21" s="39">
        <f>G9+G20+G12</f>
        <v>1220.95</v>
      </c>
      <c r="H21" s="39">
        <f t="shared" ref="H21:J21" si="2">H9+H20+H12</f>
        <v>31.16</v>
      </c>
      <c r="I21" s="39">
        <f t="shared" si="2"/>
        <v>40.71</v>
      </c>
      <c r="J21" s="39">
        <f t="shared" si="2"/>
        <v>183.7</v>
      </c>
    </row>
    <row r="22" spans="1:10" x14ac:dyDescent="0.25">
      <c r="E22" s="57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2023-09-04T12:00:53Z</dcterms:modified>
</cp:coreProperties>
</file>