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Питание 2024-2025\ЯНВАРЬ 2025 год\меню январь\"/>
    </mc:Choice>
  </mc:AlternateContent>
  <bookViews>
    <workbookView xWindow="0" yWindow="0" windowWidth="20490" windowHeight="679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E20" i="1" l="1"/>
  <c r="I9" i="1" l="1"/>
  <c r="G9" i="1"/>
  <c r="H9" i="1"/>
  <c r="J20" i="1" l="1"/>
  <c r="I20" i="1"/>
  <c r="I21" i="1" s="1"/>
  <c r="H20" i="1"/>
  <c r="H21" i="1" s="1"/>
  <c r="G20" i="1"/>
  <c r="J9" i="1"/>
  <c r="J21" i="1" l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<sst xmlns="http://schemas.openxmlformats.org/spreadsheetml/2006/main" count="48" uniqueCount="43">
  <si>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</si>
  <si>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</si>
  <si>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</si>
  <si>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</si>
  <si>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</si>
  <si>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</si>
  <si>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</si>
  <si>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</si>
  <si>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</si>
  <si>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</si>
  <si>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</si>
  <si>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</si>
  <si>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</si>
  <si>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</si>
  <si>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</si>
  <si>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</si>
  <si>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</si>
  <si>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</si>
  <si>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</si>
  <si>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 xml:space="preserve">           ПР</t>
  </si>
  <si>
    <t>Хлеб пшеничный</t>
  </si>
  <si>
    <t>Итого: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</si>
  <si>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</si>
  <si>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</si>
  <si>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</si>
  <si>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</si>
  <si>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</si>
  <si>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</si>
  <si>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</si>
  <si>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Итого за обед:</t>
  </si>
  <si>
    <t>Итого за  день:</t>
  </si>
  <si>
    <t>Бутерброд с повидлом</t>
  </si>
  <si>
    <t>Чай с лимоном</t>
  </si>
  <si>
    <t>МБОУ Школа № 122 г.о. Самара   1-4 классы</t>
  </si>
  <si>
    <t>302/171</t>
  </si>
  <si>
    <t>Каша гречневая рассыпчатая</t>
  </si>
  <si>
    <t>Щи из свежей капусты с картофелем сметаной и зеленью</t>
  </si>
  <si>
    <t>Плов из птицы</t>
  </si>
  <si>
    <t>Компот из смеси сухофруктов + С витамин</t>
  </si>
  <si>
    <t>ПР</t>
  </si>
  <si>
    <t>Хлеб ржано -пшеничный</t>
  </si>
  <si>
    <t>Котлеты из мяса с соусом</t>
  </si>
  <si>
    <t>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</si>
</sst>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yyyy/mm/dd"/>
  </numFmts>
  <fonts count="2">
    <font>
      <sz val="11"/>
      <color theme="1"/>
      <name val="Calibri"/>
      <charset val="13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8" xfId="0" applyBorder="1"/>
    <xf numFmtId="0" fontId="0" fillId="2" borderId="9" xfId="0" applyFill="1" applyBorder="1"/>
    <xf numFmtId="0" fontId="0" fillId="2" borderId="9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3" xfId="0" applyFill="1" applyBorder="1"/>
    <xf numFmtId="0" fontId="0" fillId="2" borderId="13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65" fontId="0" fillId="2" borderId="4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2" fontId="0" fillId="0" borderId="20" xfId="0" applyNumberFormat="1" applyFill="1" applyBorder="1" applyProtection="1">
      <protection locked="0"/>
    </xf>
    <xf numFmtId="0" fontId="0" fillId="4" borderId="4" xfId="0" applyFill="1" applyBorder="1" applyAlignment="1" applyProtection="1">
      <alignment horizontal="right"/>
      <protection locked="0"/>
    </xf>
    <xf numFmtId="0" fontId="0" fillId="4" borderId="4" xfId="0" applyFont="1" applyFill="1" applyBorder="1" applyAlignment="1" applyProtection="1">
      <alignment wrapText="1"/>
      <protection locked="0"/>
    </xf>
    <xf numFmtId="0" fontId="1" fillId="3" borderId="19" xfId="0" applyFont="1" applyFill="1" applyBorder="1" applyAlignment="1" applyProtection="1">
      <alignment horizontal="center" vertical="top" wrapText="1"/>
      <protection locked="0"/>
    </xf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4" xfId="0" applyFont="1" applyFill="1" applyBorder="1" applyAlignment="1" applyProtection="1">
      <alignment horizontal="center" vertical="top" wrapText="1"/>
      <protection locked="0"/>
    </xf>
    <xf numFmtId="0" fontId="0" fillId="5" borderId="9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4" borderId="4" xfId="0" applyNumberFormat="1" applyFill="1" applyBorder="1" applyAlignment="1" applyProtection="1">
      <alignment horizontal="center"/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2" fontId="0" fillId="4" borderId="19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4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2" xfId="0" applyNumberFormat="1" applyFill="1" applyBorder="1" applyAlignment="1" applyProtection="1">
      <alignment horizontal="center"/>
      <protection locked="0"/>
    </xf>
    <xf numFmtId="2" fontId="0" fillId="5" borderId="4" xfId="0" applyNumberFormat="1" applyFill="1" applyBorder="1" applyAlignment="1" applyProtection="1">
      <alignment horizontal="center"/>
      <protection locked="0"/>
    </xf>
    <xf numFmtId="2" fontId="0" fillId="5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>
      <alignment horizontal="center"/>
    </xf>
    <xf numFmtId="2" fontId="0" fillId="2" borderId="4" xfId="0" applyNumberFormat="1" applyFill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/>
    <xf numFmtId="0" fontId="0" fillId="0" borderId="15" xfId="0" applyBorder="1" applyAlignment="1"/>
    <xf numFmtId="0" fontId="0" fillId="0" borderId="17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1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51" t="s">
        <v>33</v>
      </c>
      <c r="C1" s="52"/>
      <c r="D1" s="53"/>
      <c r="E1" t="s">
        <v>1</v>
      </c>
      <c r="F1" s="1" t="s">
        <v>2</v>
      </c>
      <c r="I1" t="s">
        <v>3</v>
      </c>
      <c r="J1" s="22">
        <v>45670</v>
      </c>
    </row>
    <row r="2" spans="1:11" ht="7.5" customHeight="1"/>
    <row r="3" spans="1:1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3" t="s">
        <v>13</v>
      </c>
    </row>
    <row r="4" spans="1:11">
      <c r="A4" s="4" t="s">
        <v>14</v>
      </c>
      <c r="B4" s="5" t="s">
        <v>15</v>
      </c>
      <c r="C4" s="6">
        <v>2</v>
      </c>
      <c r="D4" s="7" t="s">
        <v>31</v>
      </c>
      <c r="E4" s="31">
        <v>60</v>
      </c>
      <c r="F4" s="32"/>
      <c r="G4" s="32">
        <v>319</v>
      </c>
      <c r="H4" s="32">
        <v>1.1499999999999999</v>
      </c>
      <c r="I4" s="33">
        <v>5.24</v>
      </c>
      <c r="J4" s="34">
        <v>4.54</v>
      </c>
    </row>
    <row r="5" spans="1:11">
      <c r="A5" s="8"/>
      <c r="B5" s="9" t="s">
        <v>16</v>
      </c>
      <c r="C5" s="10">
        <v>266</v>
      </c>
      <c r="D5" s="11" t="s">
        <v>41</v>
      </c>
      <c r="E5" s="35">
        <v>100</v>
      </c>
      <c r="F5" s="33"/>
      <c r="G5" s="36">
        <v>88.81</v>
      </c>
      <c r="H5" s="33">
        <v>6.94</v>
      </c>
      <c r="I5" s="33">
        <v>8.1</v>
      </c>
      <c r="J5" s="33">
        <v>10.73</v>
      </c>
    </row>
    <row r="6" spans="1:11">
      <c r="A6" s="8"/>
      <c r="B6" s="9" t="s">
        <v>16</v>
      </c>
      <c r="C6" s="25" t="s">
        <v>34</v>
      </c>
      <c r="D6" s="26" t="s">
        <v>35</v>
      </c>
      <c r="E6" s="37">
        <v>150</v>
      </c>
      <c r="F6" s="38"/>
      <c r="G6" s="38">
        <v>244</v>
      </c>
      <c r="H6" s="38">
        <v>8.6</v>
      </c>
      <c r="I6" s="38">
        <v>6.09</v>
      </c>
      <c r="J6" s="39">
        <v>38.64</v>
      </c>
    </row>
    <row r="7" spans="1:11">
      <c r="A7" s="8"/>
      <c r="B7" s="12" t="s">
        <v>17</v>
      </c>
      <c r="C7" s="6">
        <v>377</v>
      </c>
      <c r="D7" s="7" t="s">
        <v>32</v>
      </c>
      <c r="E7" s="31">
        <v>204</v>
      </c>
      <c r="F7" s="32"/>
      <c r="G7" s="32">
        <v>97</v>
      </c>
      <c r="H7" s="32">
        <v>0.13</v>
      </c>
      <c r="I7" s="32">
        <v>0.02</v>
      </c>
      <c r="J7" s="34">
        <v>15.2</v>
      </c>
    </row>
    <row r="8" spans="1:11">
      <c r="A8" s="8"/>
      <c r="B8" s="12" t="s">
        <v>18</v>
      </c>
      <c r="C8" s="6" t="s">
        <v>19</v>
      </c>
      <c r="D8" s="7" t="s">
        <v>20</v>
      </c>
      <c r="E8" s="31">
        <v>30</v>
      </c>
      <c r="F8" s="32"/>
      <c r="G8" s="32">
        <v>81.02</v>
      </c>
      <c r="H8" s="32">
        <v>2.4300000000000002</v>
      </c>
      <c r="I8" s="32">
        <v>0.3</v>
      </c>
      <c r="J8" s="34">
        <v>14.64</v>
      </c>
    </row>
    <row r="9" spans="1:11">
      <c r="A9" s="13"/>
      <c r="B9" s="14" t="s">
        <v>21</v>
      </c>
      <c r="C9" s="15"/>
      <c r="D9" s="16"/>
      <c r="E9" s="40">
        <v>544</v>
      </c>
      <c r="F9" s="41">
        <v>80</v>
      </c>
      <c r="G9" s="41">
        <f>SUM(G4:G8)</f>
        <v>829.82999999999993</v>
      </c>
      <c r="H9" s="41">
        <f>SUM(H4:H8)</f>
        <v>19.249999999999996</v>
      </c>
      <c r="I9" s="41">
        <f>SUM(I4:I8)</f>
        <v>19.75</v>
      </c>
      <c r="J9" s="41">
        <f t="shared" ref="J9" si="0">SUM(J4:J8)</f>
        <v>83.75</v>
      </c>
    </row>
    <row r="10" spans="1:11">
      <c r="A10" s="4"/>
      <c r="B10" s="17"/>
      <c r="C10" s="18"/>
      <c r="D10" s="19"/>
      <c r="E10" s="42"/>
      <c r="F10" s="43"/>
      <c r="G10" s="42"/>
      <c r="H10" s="42"/>
      <c r="I10" s="42"/>
      <c r="J10" s="44"/>
    </row>
    <row r="11" spans="1:11">
      <c r="A11" s="8"/>
      <c r="B11" s="5"/>
      <c r="C11" s="6"/>
      <c r="D11" s="7"/>
      <c r="E11" s="44"/>
      <c r="F11" s="44"/>
      <c r="G11" s="44"/>
      <c r="H11" s="44"/>
      <c r="I11" s="44"/>
      <c r="J11" s="44"/>
    </row>
    <row r="12" spans="1:11">
      <c r="A12" s="13"/>
      <c r="B12" s="14"/>
      <c r="C12" s="15"/>
      <c r="D12" s="16"/>
      <c r="E12" s="45"/>
      <c r="F12" s="41"/>
      <c r="G12" s="41"/>
      <c r="H12" s="41"/>
      <c r="I12" s="41"/>
      <c r="J12" s="41"/>
    </row>
    <row r="13" spans="1:11">
      <c r="A13" s="54" t="s">
        <v>22</v>
      </c>
      <c r="B13" s="9" t="s">
        <v>23</v>
      </c>
      <c r="C13" s="6" t="s">
        <v>39</v>
      </c>
      <c r="D13" s="11" t="s">
        <v>42</v>
      </c>
      <c r="E13" s="35">
        <v>60</v>
      </c>
      <c r="F13" s="33"/>
      <c r="G13" s="33">
        <v>80.28</v>
      </c>
      <c r="H13" s="33">
        <v>1.64</v>
      </c>
      <c r="I13" s="33">
        <v>7.1</v>
      </c>
      <c r="J13" s="36">
        <v>8.73</v>
      </c>
    </row>
    <row r="14" spans="1:11" ht="25.5">
      <c r="A14" s="55"/>
      <c r="B14" s="12" t="s">
        <v>24</v>
      </c>
      <c r="C14" s="27">
        <v>88</v>
      </c>
      <c r="D14" s="28" t="s">
        <v>36</v>
      </c>
      <c r="E14" s="29">
        <v>206</v>
      </c>
      <c r="F14" s="46"/>
      <c r="G14" s="29">
        <v>79.94</v>
      </c>
      <c r="H14" s="29">
        <v>1.57</v>
      </c>
      <c r="I14" s="29">
        <v>3.81</v>
      </c>
      <c r="J14" s="29">
        <v>7.9</v>
      </c>
    </row>
    <row r="15" spans="1:11">
      <c r="A15" s="55"/>
      <c r="B15" s="12" t="s">
        <v>25</v>
      </c>
      <c r="C15" s="30">
        <v>291</v>
      </c>
      <c r="D15" s="28" t="s">
        <v>37</v>
      </c>
      <c r="E15" s="29">
        <v>200</v>
      </c>
      <c r="F15" s="46"/>
      <c r="G15" s="29">
        <v>288.72000000000003</v>
      </c>
      <c r="H15" s="29">
        <v>15.09</v>
      </c>
      <c r="I15" s="29">
        <v>10.47</v>
      </c>
      <c r="J15" s="29">
        <v>35.729999999999997</v>
      </c>
    </row>
    <row r="16" spans="1:11">
      <c r="A16" s="55"/>
      <c r="B16" s="12" t="s">
        <v>25</v>
      </c>
      <c r="C16" s="30"/>
      <c r="D16" s="28"/>
      <c r="E16" s="29"/>
      <c r="F16" s="46"/>
      <c r="G16" s="29"/>
      <c r="H16" s="29"/>
      <c r="I16" s="29"/>
      <c r="J16" s="29"/>
      <c r="K16" s="24"/>
    </row>
    <row r="17" spans="1:10">
      <c r="A17" s="55"/>
      <c r="B17" s="20" t="s">
        <v>26</v>
      </c>
      <c r="C17" s="27">
        <v>349</v>
      </c>
      <c r="D17" s="28" t="s">
        <v>38</v>
      </c>
      <c r="E17" s="29">
        <v>200</v>
      </c>
      <c r="F17" s="47"/>
      <c r="G17" s="29">
        <v>132.80000000000001</v>
      </c>
      <c r="H17" s="29">
        <v>0.66</v>
      </c>
      <c r="I17" s="29">
        <v>0.09</v>
      </c>
      <c r="J17" s="29">
        <v>32.01</v>
      </c>
    </row>
    <row r="18" spans="1:10">
      <c r="A18" s="55"/>
      <c r="B18" s="12" t="s">
        <v>27</v>
      </c>
      <c r="C18" s="27" t="s">
        <v>39</v>
      </c>
      <c r="D18" s="28" t="s">
        <v>20</v>
      </c>
      <c r="E18" s="29">
        <v>30</v>
      </c>
      <c r="F18" s="46"/>
      <c r="G18" s="29">
        <v>81.02</v>
      </c>
      <c r="H18" s="29">
        <v>2.4300000000000002</v>
      </c>
      <c r="I18" s="29">
        <v>0.3</v>
      </c>
      <c r="J18" s="29">
        <v>14.64</v>
      </c>
    </row>
    <row r="19" spans="1:10">
      <c r="A19" s="55"/>
      <c r="B19" s="12" t="s">
        <v>28</v>
      </c>
      <c r="C19" s="27" t="s">
        <v>39</v>
      </c>
      <c r="D19" s="28" t="s">
        <v>40</v>
      </c>
      <c r="E19" s="29">
        <v>30</v>
      </c>
      <c r="F19" s="46"/>
      <c r="G19" s="29">
        <v>66.599999999999994</v>
      </c>
      <c r="H19" s="29">
        <v>2.4300000000000002</v>
      </c>
      <c r="I19" s="29">
        <v>1.02</v>
      </c>
      <c r="J19" s="29">
        <v>12.66</v>
      </c>
    </row>
    <row r="20" spans="1:10">
      <c r="A20" s="55"/>
      <c r="B20" s="20" t="s">
        <v>29</v>
      </c>
      <c r="C20" s="20"/>
      <c r="D20" s="21"/>
      <c r="E20" s="48">
        <f>SUM(E13:E19)</f>
        <v>726</v>
      </c>
      <c r="F20" s="48">
        <v>105</v>
      </c>
      <c r="G20" s="48">
        <f>SUM(G13:G19)</f>
        <v>729.36</v>
      </c>
      <c r="H20" s="48">
        <f t="shared" ref="H20:J20" si="1">SUM(H13:H19)</f>
        <v>23.82</v>
      </c>
      <c r="I20" s="48">
        <f t="shared" si="1"/>
        <v>22.790000000000003</v>
      </c>
      <c r="J20" s="48">
        <f t="shared" si="1"/>
        <v>111.67</v>
      </c>
    </row>
    <row r="21" spans="1:10">
      <c r="A21" s="56"/>
      <c r="B21" s="5" t="s">
        <v>30</v>
      </c>
      <c r="C21" s="5"/>
      <c r="D21" s="12"/>
      <c r="E21" s="49">
        <v>1330</v>
      </c>
      <c r="F21" s="50">
        <v>185</v>
      </c>
      <c r="G21" s="50">
        <v>1753.37</v>
      </c>
      <c r="H21" s="50">
        <f t="shared" ref="H21:J21" si="2">H9+H20+H12</f>
        <v>43.069999999999993</v>
      </c>
      <c r="I21" s="50">
        <f t="shared" si="2"/>
        <v>42.540000000000006</v>
      </c>
      <c r="J21" s="50">
        <f t="shared" si="2"/>
        <v>195.42000000000002</v>
      </c>
    </row>
  </sheetData>
  <mergeCells count="2">
    <mergeCell ref="B1:D1"/>
    <mergeCell ref="A13:A2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2021-05-18T10:32:00Z</cp:lastPrinted>
  <dcterms:created xsi:type="dcterms:W3CDTF">2015-06-05T18:19:00Z</dcterms:created>
  <dcterms:modified xsi:type="dcterms:W3CDTF">2025-01-13T22:02:31Z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C02B69210E0E498D95B567F845866344_12</vt:lpwstr>
  </property>
  <property fmtid="{D5CDD505-2E9C-101B-9397-08002B2CF9AE}" pid="3" name="KSOProductBuildVer">
    <vt:lpwstr>1049-12.2.0.13431</vt:lpwstr>
  </property>
</Properties>
</file>