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нц\Desktop\ПИТАНИЕ 23-24 год\меню на сайт сентябрь 2023 г\"/>
    </mc:Choice>
  </mc:AlternateContent>
  <bookViews>
    <workbookView xWindow="0" yWindow="0" windowWidth="20730" windowHeight="8145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 l="1"/>
  <c r="J11" i="1" l="1"/>
  <c r="I11" i="1"/>
  <c r="H11" i="1"/>
  <c r="G11" i="1"/>
  <c r="G8" i="1" l="1"/>
  <c r="F20" i="1" l="1"/>
  <c r="J19" i="1" l="1"/>
  <c r="I19" i="1"/>
  <c r="H19" i="1"/>
  <c r="G19" i="1"/>
  <c r="G20" i="1" s="1"/>
  <c r="J8" i="1"/>
  <c r="J20" i="1" s="1"/>
  <c r="I8" i="1"/>
  <c r="H8" i="1"/>
  <c r="I20" i="1" l="1"/>
  <c r="H20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<sst xmlns="http://schemas.openxmlformats.org/spreadsheetml/2006/main" count="50" uniqueCount="46">
  <si>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</si>
  <si>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</si>
  <si>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</si>
  <si>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</si>
  <si>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</si>
  <si>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</si>
  <si>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</si>
  <si>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</si>
  <si>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</si>
  <si>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</si>
  <si>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</si>
  <si>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</si>
  <si>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</si>
  <si>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</si>
  <si>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</si>
  <si>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</si>
  <si>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</si>
  <si>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</si>
  <si>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</si>
  <si>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</si>
  <si>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</si>
  <si>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</si>
  <si>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</si>
  <si>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</si>
  <si>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</si>
  <si>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</si>
  <si>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Хлеб ржаной </t>
  </si>
  <si>
    <t>Напиток</t>
  </si>
  <si>
    <t>МБОУ Школа № 122 г.о. Самара   1-4 классы</t>
  </si>
  <si>
    <t>Закуска</t>
  </si>
  <si>
    <t>Итого:</t>
  </si>
  <si>
    <t xml:space="preserve">           ПР</t>
  </si>
  <si>
    <t>Итогот за обед:</t>
  </si>
  <si>
    <t>Итогот за  день:</t>
  </si>
  <si>
    <t>Кофейный напиток с молоком</t>
  </si>
  <si>
    <t>Винегрет овощной</t>
  </si>
  <si>
    <t>Суп из овощей со сметаной и зеленью на бульоне</t>
  </si>
  <si>
    <t>1/198</t>
  </si>
  <si>
    <t>Пюре из бобовых с маслом растительным</t>
  </si>
  <si>
    <t>Компот из свежих яблок + С витамин</t>
  </si>
  <si>
    <t>200\5</t>
  </si>
  <si>
    <t>Бутерброды с сыром, маслом</t>
  </si>
  <si>
    <t>Витаминизация</t>
  </si>
  <si>
    <t>Яблоко</t>
  </si>
  <si>
    <t>Кнели куриные с соусом</t>
  </si>
  <si>
    <t xml:space="preserve">Каша молочная манная с м/сливочным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</si>
</sst>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0" borderId="18" xfId="0" applyBorder="1" applyAlignment="1"/>
    <xf numFmtId="0" fontId="0" fillId="0" borderId="19" xfId="0" applyBorder="1" applyAlignment="1"/>
    <xf numFmtId="165" fontId="0" fillId="2" borderId="1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5" fontId="0" fillId="2" borderId="1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2" fontId="0" fillId="2" borderId="6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28</v>
      </c>
      <c r="C1" s="54"/>
      <c r="D1" s="55"/>
      <c r="E1" t="s">
        <v>20</v>
      </c>
      <c r="F1" s="12"/>
      <c r="I1" t="s">
        <v>1</v>
      </c>
      <c r="J1" s="30">
        <v>45196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25">
      <c r="A4" s="3" t="s">
        <v>10</v>
      </c>
      <c r="B4" s="2" t="s">
        <v>29</v>
      </c>
      <c r="C4" s="31">
        <v>3</v>
      </c>
      <c r="D4" s="20" t="s">
        <v>41</v>
      </c>
      <c r="E4" s="43">
        <v>60</v>
      </c>
      <c r="F4" s="13"/>
      <c r="G4" s="13">
        <v>218.5</v>
      </c>
      <c r="H4" s="13">
        <v>7.07</v>
      </c>
      <c r="I4" s="13">
        <v>13.97</v>
      </c>
      <c r="J4" s="27">
        <v>16.149999999999999</v>
      </c>
    </row>
    <row r="5" spans="1:11" x14ac:dyDescent="0.25">
      <c r="A5" s="4"/>
      <c r="B5" s="7" t="s">
        <v>11</v>
      </c>
      <c r="C5" s="32">
        <v>181</v>
      </c>
      <c r="D5" s="22" t="s">
        <v>45</v>
      </c>
      <c r="E5" s="25" t="s">
        <v>40</v>
      </c>
      <c r="F5" s="15"/>
      <c r="G5" s="15">
        <v>247.37</v>
      </c>
      <c r="H5" s="15">
        <v>7.84</v>
      </c>
      <c r="I5" s="15">
        <v>8.41</v>
      </c>
      <c r="J5" s="28">
        <v>35.06</v>
      </c>
    </row>
    <row r="6" spans="1:11" x14ac:dyDescent="0.25">
      <c r="A6" s="4"/>
      <c r="B6" s="1" t="s">
        <v>12</v>
      </c>
      <c r="C6" s="31">
        <v>379</v>
      </c>
      <c r="D6" s="20" t="s">
        <v>34</v>
      </c>
      <c r="E6" s="24">
        <v>200</v>
      </c>
      <c r="F6" s="13"/>
      <c r="G6" s="13">
        <v>145.57</v>
      </c>
      <c r="H6" s="13">
        <v>3.84</v>
      </c>
      <c r="I6" s="13">
        <v>3.46</v>
      </c>
      <c r="J6" s="27">
        <v>24.67</v>
      </c>
    </row>
    <row r="7" spans="1:11" x14ac:dyDescent="0.25">
      <c r="A7" s="4"/>
      <c r="B7" s="1" t="s">
        <v>21</v>
      </c>
      <c r="C7" s="52" t="s">
        <v>31</v>
      </c>
      <c r="D7" s="20" t="s">
        <v>25</v>
      </c>
      <c r="E7" s="11">
        <v>40</v>
      </c>
      <c r="F7" s="13"/>
      <c r="G7" s="13">
        <v>100.65</v>
      </c>
      <c r="H7" s="13">
        <v>3.24</v>
      </c>
      <c r="I7" s="13">
        <v>0.4</v>
      </c>
      <c r="J7" s="27">
        <v>19.68</v>
      </c>
    </row>
    <row r="8" spans="1:11" ht="15.75" thickBot="1" x14ac:dyDescent="0.3">
      <c r="A8" s="5"/>
      <c r="B8" s="6" t="s">
        <v>30</v>
      </c>
      <c r="C8" s="33"/>
      <c r="D8" s="21"/>
      <c r="E8" s="26">
        <v>505</v>
      </c>
      <c r="F8" s="14">
        <v>75</v>
      </c>
      <c r="G8" s="14">
        <f>SUM(G4:G7)</f>
        <v>712.09</v>
      </c>
      <c r="H8" s="14">
        <f t="shared" ref="H8:J8" si="0">SUM(H4:H7)</f>
        <v>21.990000000000002</v>
      </c>
      <c r="I8" s="14">
        <f t="shared" si="0"/>
        <v>26.240000000000002</v>
      </c>
      <c r="J8" s="18">
        <f t="shared" si="0"/>
        <v>95.56</v>
      </c>
    </row>
    <row r="9" spans="1:11" x14ac:dyDescent="0.25">
      <c r="A9" s="3" t="s">
        <v>13</v>
      </c>
      <c r="B9" s="46"/>
      <c r="C9" s="47">
        <v>338</v>
      </c>
      <c r="D9" s="19" t="s">
        <v>43</v>
      </c>
      <c r="E9" s="48">
        <v>100</v>
      </c>
      <c r="F9" s="45"/>
      <c r="G9" s="45">
        <v>47</v>
      </c>
      <c r="H9" s="45">
        <v>0.4</v>
      </c>
      <c r="I9" s="45">
        <v>0.4</v>
      </c>
      <c r="J9" s="49">
        <v>9.8000000000000007</v>
      </c>
      <c r="K9" s="42"/>
    </row>
    <row r="10" spans="1:11" ht="30" x14ac:dyDescent="0.25">
      <c r="A10" s="51" t="s">
        <v>42</v>
      </c>
      <c r="B10" s="2"/>
      <c r="C10" s="31"/>
      <c r="D10" s="20"/>
      <c r="E10" s="11"/>
      <c r="F10" s="13"/>
      <c r="G10" s="13"/>
      <c r="H10" s="13"/>
      <c r="I10" s="13"/>
      <c r="J10" s="27"/>
      <c r="K10" s="42"/>
    </row>
    <row r="11" spans="1:11" ht="15.75" thickBot="1" x14ac:dyDescent="0.3">
      <c r="A11" s="5"/>
      <c r="B11" s="6" t="s">
        <v>30</v>
      </c>
      <c r="C11" s="33"/>
      <c r="D11" s="21"/>
      <c r="E11" s="50">
        <f>E9</f>
        <v>100</v>
      </c>
      <c r="F11" s="41">
        <v>18.010000000000002</v>
      </c>
      <c r="G11" s="14">
        <f>G9</f>
        <v>47</v>
      </c>
      <c r="H11" s="14">
        <f t="shared" ref="H11:J11" si="1">H9</f>
        <v>0.4</v>
      </c>
      <c r="I11" s="14">
        <f t="shared" si="1"/>
        <v>0.4</v>
      </c>
      <c r="J11" s="14">
        <f t="shared" si="1"/>
        <v>9.8000000000000007</v>
      </c>
      <c r="K11" s="42"/>
    </row>
    <row r="12" spans="1:11" x14ac:dyDescent="0.25">
      <c r="A12" s="38" t="s">
        <v>14</v>
      </c>
      <c r="B12" s="35" t="s">
        <v>15</v>
      </c>
      <c r="C12" s="31">
        <v>67</v>
      </c>
      <c r="D12" s="22" t="s">
        <v>35</v>
      </c>
      <c r="E12" s="25">
        <v>60</v>
      </c>
      <c r="F12" s="15"/>
      <c r="G12" s="15">
        <v>75.06</v>
      </c>
      <c r="H12" s="15">
        <v>0.63</v>
      </c>
      <c r="I12" s="15">
        <v>6.09</v>
      </c>
      <c r="J12" s="28">
        <v>3.81</v>
      </c>
    </row>
    <row r="13" spans="1:11" ht="30" x14ac:dyDescent="0.25">
      <c r="A13" s="39"/>
      <c r="B13" s="1" t="s">
        <v>16</v>
      </c>
      <c r="C13" s="31">
        <v>99</v>
      </c>
      <c r="D13" s="20" t="s">
        <v>36</v>
      </c>
      <c r="E13" s="24">
        <v>206</v>
      </c>
      <c r="F13" s="13"/>
      <c r="G13" s="35">
        <v>80.16</v>
      </c>
      <c r="H13" s="35">
        <v>1.57</v>
      </c>
      <c r="I13" s="35">
        <v>4.8899999999999997</v>
      </c>
      <c r="J13" s="35">
        <v>8.42</v>
      </c>
    </row>
    <row r="14" spans="1:11" x14ac:dyDescent="0.25">
      <c r="A14" s="39"/>
      <c r="B14" s="1" t="s">
        <v>17</v>
      </c>
      <c r="C14" s="31">
        <v>301</v>
      </c>
      <c r="D14" s="20" t="s">
        <v>44</v>
      </c>
      <c r="E14" s="25">
        <v>100</v>
      </c>
      <c r="F14" s="13"/>
      <c r="G14" s="13">
        <v>147.35</v>
      </c>
      <c r="H14" s="13">
        <v>9.09</v>
      </c>
      <c r="I14" s="13">
        <v>9.6199999999999992</v>
      </c>
      <c r="J14" s="27">
        <v>6.47</v>
      </c>
    </row>
    <row r="15" spans="1:11" x14ac:dyDescent="0.25">
      <c r="A15" s="39"/>
      <c r="B15" s="1" t="s">
        <v>18</v>
      </c>
      <c r="C15" s="31" t="s">
        <v>37</v>
      </c>
      <c r="D15" s="20" t="s">
        <v>38</v>
      </c>
      <c r="E15" s="24">
        <v>150</v>
      </c>
      <c r="F15" s="13"/>
      <c r="G15" s="13">
        <v>242.9</v>
      </c>
      <c r="H15" s="13">
        <v>14.04</v>
      </c>
      <c r="I15" s="13">
        <v>4.3099999999999996</v>
      </c>
      <c r="J15" s="27">
        <v>32.74</v>
      </c>
    </row>
    <row r="16" spans="1:11" x14ac:dyDescent="0.25">
      <c r="A16" s="39"/>
      <c r="B16" s="16" t="s">
        <v>27</v>
      </c>
      <c r="C16" s="34">
        <v>342</v>
      </c>
      <c r="D16" s="23" t="s">
        <v>39</v>
      </c>
      <c r="E16" s="17">
        <v>200</v>
      </c>
      <c r="F16" s="18"/>
      <c r="G16" s="18">
        <v>11.6</v>
      </c>
      <c r="H16" s="18">
        <v>0.16</v>
      </c>
      <c r="I16" s="18">
        <v>0.16</v>
      </c>
      <c r="J16" s="29">
        <v>27.68</v>
      </c>
    </row>
    <row r="17" spans="1:10" x14ac:dyDescent="0.25">
      <c r="A17" s="39"/>
      <c r="B17" s="1" t="s">
        <v>22</v>
      </c>
      <c r="C17" s="31" t="s">
        <v>31</v>
      </c>
      <c r="D17" s="20" t="s">
        <v>25</v>
      </c>
      <c r="E17" s="11">
        <v>30</v>
      </c>
      <c r="F17" s="13"/>
      <c r="G17" s="13">
        <v>81.02</v>
      </c>
      <c r="H17" s="13">
        <v>2.4300000000000002</v>
      </c>
      <c r="I17" s="40">
        <v>0.3</v>
      </c>
      <c r="J17" s="27">
        <v>14.64</v>
      </c>
    </row>
    <row r="18" spans="1:10" x14ac:dyDescent="0.25">
      <c r="A18" s="39"/>
      <c r="B18" s="1" t="s">
        <v>19</v>
      </c>
      <c r="C18" s="31" t="s">
        <v>31</v>
      </c>
      <c r="D18" s="20" t="s">
        <v>26</v>
      </c>
      <c r="E18" s="11">
        <v>30</v>
      </c>
      <c r="F18" s="13"/>
      <c r="G18" s="13">
        <v>66.599999999999994</v>
      </c>
      <c r="H18" s="13">
        <v>2.4300000000000002</v>
      </c>
      <c r="I18" s="13">
        <v>1.02</v>
      </c>
      <c r="J18" s="27">
        <v>12.66</v>
      </c>
    </row>
    <row r="19" spans="1:10" x14ac:dyDescent="0.25">
      <c r="A19" s="39"/>
      <c r="B19" s="16" t="s">
        <v>32</v>
      </c>
      <c r="C19" s="16"/>
      <c r="D19" s="23"/>
      <c r="E19" s="17">
        <v>776</v>
      </c>
      <c r="F19" s="18">
        <v>96</v>
      </c>
      <c r="G19" s="18">
        <f>SUM(G12:G18)</f>
        <v>704.69</v>
      </c>
      <c r="H19" s="18">
        <f t="shared" ref="H19:J19" si="2">SUM(H12:H18)</f>
        <v>30.349999999999998</v>
      </c>
      <c r="I19" s="18">
        <f t="shared" si="2"/>
        <v>26.39</v>
      </c>
      <c r="J19" s="18">
        <f t="shared" si="2"/>
        <v>106.42</v>
      </c>
    </row>
    <row r="20" spans="1:10" x14ac:dyDescent="0.25">
      <c r="A20" s="44"/>
      <c r="B20" s="2" t="s">
        <v>33</v>
      </c>
      <c r="C20" s="2"/>
      <c r="D20" s="35"/>
      <c r="E20" s="36">
        <f>E8+E11+E19</f>
        <v>1381</v>
      </c>
      <c r="F20" s="37">
        <f t="shared" ref="F20:J20" si="3">F8+F11+F19</f>
        <v>189.01</v>
      </c>
      <c r="G20" s="37">
        <f>G8+G11+G19</f>
        <v>1463.7800000000002</v>
      </c>
      <c r="H20" s="37">
        <f t="shared" si="3"/>
        <v>52.739999999999995</v>
      </c>
      <c r="I20" s="37">
        <f t="shared" si="3"/>
        <v>53.03</v>
      </c>
      <c r="J20" s="37">
        <f t="shared" si="3"/>
        <v>211.78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2023-09-22T07:39:29Z</dcterms:modified>
</cp:coreProperties>
</file>