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хх\Desktop\"/>
    </mc:Choice>
  </mc:AlternateContent>
  <bookViews>
    <workbookView xWindow="0" yWindow="0" windowWidth="20490" windowHeight="721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 l="1"/>
  <c r="I20" i="1"/>
  <c r="H20" i="1"/>
  <c r="G20" i="1"/>
  <c r="J9" i="1"/>
  <c r="I9" i="1"/>
  <c r="I21" i="1" s="1"/>
  <c r="H9" i="1"/>
  <c r="H21" i="1" l="1"/>
  <c r="J21" i="1"/>
  <c r="G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<sst xmlns="http://schemas.openxmlformats.org/spreadsheetml/2006/main" count="57" uniqueCount="52">
  <si>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</si>
  <si>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</si>
  <si>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</si>
  <si>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</si>
  <si>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</si>
  <si>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</si>
  <si>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</si>
  <si>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</si>
  <si>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</si>
  <si>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</si>
  <si>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</si>
  <si>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</si>
  <si>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</si>
  <si>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</si>
  <si>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</si>
  <si>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</si>
  <si>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</si>
  <si>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</si>
  <si>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</si>
  <si>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</si>
  <si>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</si>
  <si>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</si>
  <si>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</si>
  <si>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</si>
  <si>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</si>
  <si>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</si>
  <si>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</si>
  <si>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</si>
  <si>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</si>
  <si>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</si>
  <si>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</si>
  <si>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</si>
  <si>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</si>
  <si>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</si>
  <si>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</si>
  <si>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60\50</t>
  </si>
  <si>
    <t>Икра кабачковая</t>
  </si>
  <si>
    <t>Щи из свежей капусты с картофелем, сметаной и зеленью</t>
  </si>
  <si>
    <t>200\5\1</t>
  </si>
  <si>
    <t>Макаронные изделия отварные с маслом растительным</t>
  </si>
  <si>
    <t>Компот из смеси сухофруктов + С</t>
  </si>
  <si>
    <t>9\759</t>
  </si>
  <si>
    <t>Колбаса отварная с соусом</t>
  </si>
  <si>
    <t>50\50</t>
  </si>
  <si>
    <t>303\Акт</t>
  </si>
  <si>
    <t>Каша гречневая</t>
  </si>
  <si>
    <t>383\Акт</t>
  </si>
  <si>
    <t>Кисель +С витамин</t>
  </si>
  <si>
    <t>Сок фруктовый</t>
  </si>
  <si>
    <t>Салат из моркови с сахаром</t>
  </si>
  <si>
    <t>Тефтели тушеные в соусе</t>
  </si>
  <si>
    <t>МБОУ Школа № 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</si>
</sst>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20</v>
      </c>
      <c r="F1" s="12"/>
      <c r="I1" t="s">
        <v>1</v>
      </c>
      <c r="J1" s="30">
        <v>44858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36</v>
      </c>
      <c r="E4" s="44">
        <v>60</v>
      </c>
      <c r="F4" s="13"/>
      <c r="G4" s="13">
        <v>74</v>
      </c>
      <c r="H4" s="13">
        <v>1.2</v>
      </c>
      <c r="I4" s="13">
        <v>5.4</v>
      </c>
      <c r="J4" s="27">
        <v>5.0999999999999996</v>
      </c>
    </row>
    <row r="5" spans="1:11" x14ac:dyDescent="0.25">
      <c r="A5" s="4"/>
      <c r="B5" s="7" t="s">
        <v>11</v>
      </c>
      <c r="C5" s="32" t="s">
        <v>41</v>
      </c>
      <c r="D5" s="22" t="s">
        <v>42</v>
      </c>
      <c r="E5" s="25" t="s">
        <v>43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44</v>
      </c>
      <c r="D6" s="22" t="s">
        <v>45</v>
      </c>
      <c r="E6" s="25">
        <v>150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46</v>
      </c>
      <c r="D7" s="20" t="s">
        <v>47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21</v>
      </c>
      <c r="C8" s="31" t="s">
        <v>30</v>
      </c>
      <c r="D8" s="46" t="s">
        <v>25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540</v>
      </c>
      <c r="F9" s="14">
        <v>70</v>
      </c>
      <c r="G9" s="14">
        <f>SUM(G4:G8)</f>
        <v>574.30999999999995</v>
      </c>
      <c r="H9" s="14">
        <f t="shared" ref="H9:J9" si="0">SUM(H4:H8)</f>
        <v>15.34</v>
      </c>
      <c r="I9" s="14">
        <f t="shared" si="0"/>
        <v>23.08</v>
      </c>
      <c r="J9" s="18">
        <f t="shared" si="0"/>
        <v>76.22</v>
      </c>
    </row>
    <row r="10" spans="1:11" x14ac:dyDescent="0.25">
      <c r="A10" s="3" t="s">
        <v>13</v>
      </c>
      <c r="C10" s="19"/>
      <c r="D10" s="19" t="s">
        <v>48</v>
      </c>
      <c r="E10" s="40">
        <v>200</v>
      </c>
      <c r="F10" s="47"/>
      <c r="G10" s="40">
        <v>18</v>
      </c>
      <c r="H10" s="40">
        <v>0</v>
      </c>
      <c r="I10" s="40">
        <v>0</v>
      </c>
      <c r="J10" s="41">
        <v>0</v>
      </c>
      <c r="K10" s="43"/>
    </row>
    <row r="11" spans="1:11" x14ac:dyDescent="0.25">
      <c r="A11" s="4"/>
      <c r="C11" s="20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C12" s="21"/>
      <c r="D12" s="21"/>
      <c r="E12" s="42">
        <v>200</v>
      </c>
      <c r="F12" s="14">
        <v>19.09</v>
      </c>
      <c r="G12" s="42">
        <v>18</v>
      </c>
      <c r="H12" s="42">
        <v>0</v>
      </c>
      <c r="I12" s="42">
        <v>0</v>
      </c>
      <c r="J12" s="42">
        <v>0</v>
      </c>
      <c r="K12" s="43"/>
    </row>
    <row r="13" spans="1:11" x14ac:dyDescent="0.25">
      <c r="A13" s="38" t="s">
        <v>14</v>
      </c>
      <c r="B13" s="35" t="s">
        <v>15</v>
      </c>
      <c r="C13" s="31" t="s">
        <v>33</v>
      </c>
      <c r="D13" s="22" t="s">
        <v>49</v>
      </c>
      <c r="E13" s="25">
        <v>60</v>
      </c>
      <c r="F13" s="15"/>
      <c r="G13" s="15">
        <v>31</v>
      </c>
      <c r="H13" s="15">
        <v>1.2</v>
      </c>
      <c r="I13" s="15">
        <v>5.4</v>
      </c>
      <c r="J13" s="28">
        <v>5.0999999999999996</v>
      </c>
    </row>
    <row r="14" spans="1:11" ht="30" x14ac:dyDescent="0.25">
      <c r="A14" s="39"/>
      <c r="B14" s="1" t="s">
        <v>16</v>
      </c>
      <c r="C14" s="31">
        <v>88</v>
      </c>
      <c r="D14" s="20" t="s">
        <v>37</v>
      </c>
      <c r="E14" s="24" t="s">
        <v>38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17</v>
      </c>
      <c r="C15" s="31" t="s">
        <v>34</v>
      </c>
      <c r="D15" s="20" t="s">
        <v>50</v>
      </c>
      <c r="E15" s="25" t="s">
        <v>35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18</v>
      </c>
      <c r="C16" s="31">
        <v>309</v>
      </c>
      <c r="D16" s="20" t="s">
        <v>39</v>
      </c>
      <c r="E16" s="24">
        <v>150</v>
      </c>
      <c r="F16" s="13"/>
      <c r="G16" s="13">
        <v>187.87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27</v>
      </c>
      <c r="C17" s="34">
        <v>349</v>
      </c>
      <c r="D17" s="23" t="s">
        <v>40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22</v>
      </c>
      <c r="C18" s="31" t="s">
        <v>30</v>
      </c>
      <c r="D18" s="20" t="s">
        <v>25</v>
      </c>
      <c r="E18" s="11">
        <v>30</v>
      </c>
      <c r="F18" s="13"/>
      <c r="G18" s="13">
        <v>70.319999999999993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19</v>
      </c>
      <c r="C19" s="31" t="s">
        <v>30</v>
      </c>
      <c r="D19" s="20" t="s">
        <v>26</v>
      </c>
      <c r="E19" s="11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31</v>
      </c>
      <c r="C20" s="16"/>
      <c r="D20" s="23"/>
      <c r="E20" s="17">
        <v>786</v>
      </c>
      <c r="F20" s="18">
        <v>90</v>
      </c>
      <c r="G20" s="18">
        <f>SUM(G13:G19)</f>
        <v>791.90000000000009</v>
      </c>
      <c r="H20" s="18">
        <f t="shared" ref="H20:J20" si="1">SUM(H13:H19)</f>
        <v>20.470000000000002</v>
      </c>
      <c r="I20" s="18">
        <f t="shared" si="1"/>
        <v>32.013600000000004</v>
      </c>
      <c r="J20" s="18">
        <f t="shared" si="1"/>
        <v>116.13000000000001</v>
      </c>
    </row>
    <row r="21" spans="1:10" x14ac:dyDescent="0.25">
      <c r="A21" s="45"/>
      <c r="B21" s="2" t="s">
        <v>32</v>
      </c>
      <c r="C21" s="2"/>
      <c r="D21" s="35"/>
      <c r="E21" s="36">
        <v>1327</v>
      </c>
      <c r="F21" s="37">
        <f t="shared" ref="F21:J21" si="2">F9+F12+F20</f>
        <v>179.09</v>
      </c>
      <c r="G21" s="37">
        <v>1385</v>
      </c>
      <c r="H21" s="37">
        <f t="shared" si="2"/>
        <v>35.81</v>
      </c>
      <c r="I21" s="37">
        <f t="shared" si="2"/>
        <v>55.093600000000002</v>
      </c>
      <c r="J21" s="37">
        <f t="shared" si="2"/>
        <v>192.35000000000002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ххх</cp:lastModifiedBy>
  <cp:lastPrinted>2021-05-18T10:32:40Z</cp:lastPrinted>
  <dcterms:created xsi:type="dcterms:W3CDTF">2015-06-05T18:19:34Z</dcterms:created>
  <dcterms:modified xsi:type="dcterms:W3CDTF">2022-10-23T16:32:56Z</dcterms:modified>
</cp:coreProperties>
</file>