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I9" i="1"/>
  <c r="H9" i="1"/>
  <c r="I20" i="1" l="1"/>
  <c r="J20" i="1"/>
  <c r="H20" i="1"/>
  <c r="G9" i="1"/>
  <c r="G20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<sst xmlns="http://schemas.openxmlformats.org/spreadsheetml/2006/main" count="53" uniqueCount="49">
  <si>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</si>
  <si>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</si>
  <si>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</si>
  <si>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</si>
  <si>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</si>
  <si>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</si>
  <si>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</si>
  <si>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</si>
  <si>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</si>
  <si>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</si>
  <si>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</si>
  <si>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</si>
  <si>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</si>
  <si>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</si>
  <si>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</si>
  <si>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</si>
  <si>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</si>
  <si>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</si>
  <si>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</si>
  <si>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</si>
  <si>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</si>
  <si>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</si>
  <si>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</si>
  <si>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</si>
  <si>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</si>
  <si>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</si>
  <si>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</si>
  <si>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</si>
  <si>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</si>
  <si>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</si>
  <si>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</si>
  <si>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</si>
  <si>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</si>
  <si>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</si>
  <si>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Винегрет овощной</t>
  </si>
  <si>
    <t>243\759</t>
  </si>
  <si>
    <t>Сосиски отварные с соусом</t>
  </si>
  <si>
    <t>50\50</t>
  </si>
  <si>
    <t>883\Акт</t>
  </si>
  <si>
    <t>Суп  картофельный  с бобовыми (горохом) и зеленью</t>
  </si>
  <si>
    <t>200\1</t>
  </si>
  <si>
    <t>Компот  из смеси сухофруктов  + С витамин</t>
  </si>
  <si>
    <t>Кисель+С витамин.</t>
  </si>
  <si>
    <t>1\303</t>
  </si>
  <si>
    <t>Каша гречневая с растительным маслос</t>
  </si>
  <si>
    <t>Сок фруктовый</t>
  </si>
  <si>
    <t>Салат из репчатого лука</t>
  </si>
  <si>
    <t>Плов с мясом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</si>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</sst>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20</v>
      </c>
      <c r="F1" s="15"/>
      <c r="I1" t="s">
        <v>1</v>
      </c>
      <c r="J1" s="36">
        <v>44659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29</v>
      </c>
      <c r="C4" s="37">
        <v>67</v>
      </c>
      <c r="D4" s="24" t="s">
        <v>34</v>
      </c>
      <c r="E4" s="29">
        <v>60</v>
      </c>
      <c r="F4" s="19"/>
      <c r="G4" s="19">
        <v>73.459999999999994</v>
      </c>
      <c r="H4" s="19">
        <v>0.7</v>
      </c>
      <c r="I4" s="19">
        <v>6.1</v>
      </c>
      <c r="J4" s="32">
        <v>3.94</v>
      </c>
    </row>
    <row r="5" spans="1:10" x14ac:dyDescent="0.25">
      <c r="A5" s="4"/>
      <c r="B5" s="7" t="s">
        <v>11</v>
      </c>
      <c r="C5" s="38" t="s">
        <v>35</v>
      </c>
      <c r="D5" s="26" t="s">
        <v>36</v>
      </c>
      <c r="E5" s="29" t="s">
        <v>37</v>
      </c>
      <c r="F5" s="19"/>
      <c r="G5" s="19">
        <v>162.77000000000001</v>
      </c>
      <c r="H5" s="19">
        <v>6.58</v>
      </c>
      <c r="I5" s="19">
        <v>13.69</v>
      </c>
      <c r="J5" s="32">
        <v>3.31</v>
      </c>
    </row>
    <row r="6" spans="1:10" x14ac:dyDescent="0.25">
      <c r="A6" s="4"/>
      <c r="B6" s="7"/>
      <c r="C6" s="41" t="s">
        <v>43</v>
      </c>
      <c r="D6" s="27" t="s">
        <v>44</v>
      </c>
      <c r="E6" s="42">
        <v>150</v>
      </c>
      <c r="F6" s="22"/>
      <c r="G6" s="22">
        <v>168.71</v>
      </c>
      <c r="H6" s="22">
        <v>5.19</v>
      </c>
      <c r="I6" s="22">
        <v>6.27</v>
      </c>
      <c r="J6" s="33">
        <v>22.88</v>
      </c>
    </row>
    <row r="7" spans="1:10" x14ac:dyDescent="0.25">
      <c r="A7" s="4"/>
      <c r="B7" s="44" t="s">
        <v>12</v>
      </c>
      <c r="C7" s="37" t="s">
        <v>38</v>
      </c>
      <c r="D7" s="24" t="s">
        <v>42</v>
      </c>
      <c r="E7" s="28">
        <v>200</v>
      </c>
      <c r="F7" s="17"/>
      <c r="G7" s="17">
        <v>130.12</v>
      </c>
      <c r="H7" s="17">
        <v>0</v>
      </c>
      <c r="I7" s="17">
        <v>0</v>
      </c>
      <c r="J7" s="31">
        <v>32.53</v>
      </c>
    </row>
    <row r="8" spans="1:10" x14ac:dyDescent="0.25">
      <c r="A8" s="4"/>
      <c r="B8" s="1" t="s">
        <v>21</v>
      </c>
      <c r="C8" s="37" t="s">
        <v>31</v>
      </c>
      <c r="D8" s="24" t="s">
        <v>25</v>
      </c>
      <c r="E8" s="13">
        <v>30</v>
      </c>
      <c r="F8" s="17"/>
      <c r="G8" s="17">
        <v>70.319999999999993</v>
      </c>
      <c r="H8" s="17">
        <v>2.2799999999999998</v>
      </c>
      <c r="I8" s="17">
        <v>0.24</v>
      </c>
      <c r="J8" s="31">
        <v>14.76</v>
      </c>
    </row>
    <row r="9" spans="1:10" ht="15.75" thickBot="1" x14ac:dyDescent="0.3">
      <c r="A9" s="5"/>
      <c r="B9" s="6" t="s">
        <v>30</v>
      </c>
      <c r="C9" s="39"/>
      <c r="D9" s="25"/>
      <c r="E9" s="30">
        <v>540</v>
      </c>
      <c r="F9" s="18">
        <v>70</v>
      </c>
      <c r="G9" s="18">
        <f>SUM(G4:G8)</f>
        <v>605.38000000000011</v>
      </c>
      <c r="H9" s="18">
        <f t="shared" ref="H9:J9" si="0">SUM(H4:H8)</f>
        <v>14.75</v>
      </c>
      <c r="I9" s="18">
        <f t="shared" si="0"/>
        <v>26.299999999999997</v>
      </c>
      <c r="J9" s="18">
        <f t="shared" si="0"/>
        <v>77.42</v>
      </c>
    </row>
    <row r="10" spans="1:10" x14ac:dyDescent="0.25">
      <c r="A10" s="3" t="s">
        <v>13</v>
      </c>
      <c r="B10" s="8" t="s">
        <v>18</v>
      </c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 t="s">
        <v>48</v>
      </c>
      <c r="C11" s="37">
        <v>389</v>
      </c>
      <c r="D11" s="24" t="s">
        <v>45</v>
      </c>
      <c r="E11" s="13">
        <v>200</v>
      </c>
      <c r="F11" s="17">
        <v>16.55</v>
      </c>
      <c r="G11" s="17">
        <v>76</v>
      </c>
      <c r="H11" s="17">
        <v>1</v>
      </c>
      <c r="I11" s="17">
        <v>0</v>
      </c>
      <c r="J11" s="31">
        <v>18.2</v>
      </c>
    </row>
    <row r="12" spans="1:10" ht="15.75" thickBot="1" x14ac:dyDescent="0.3">
      <c r="A12" s="5"/>
      <c r="B12" s="6" t="s">
        <v>30</v>
      </c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49" t="s">
        <v>14</v>
      </c>
      <c r="B13" s="7" t="s">
        <v>15</v>
      </c>
      <c r="C13" s="37">
        <v>11</v>
      </c>
      <c r="D13" s="26" t="s">
        <v>46</v>
      </c>
      <c r="E13" s="29">
        <v>60</v>
      </c>
      <c r="F13" s="19"/>
      <c r="G13" s="19">
        <v>61.5</v>
      </c>
      <c r="H13" s="19">
        <v>0.75</v>
      </c>
      <c r="I13" s="19">
        <v>4.1100000000000003</v>
      </c>
      <c r="J13" s="32">
        <v>4.3499999999999996</v>
      </c>
    </row>
    <row r="14" spans="1:10" ht="30" x14ac:dyDescent="0.25">
      <c r="A14" s="50"/>
      <c r="B14" s="1" t="s">
        <v>16</v>
      </c>
      <c r="C14" s="37">
        <v>102</v>
      </c>
      <c r="D14" s="24" t="s">
        <v>39</v>
      </c>
      <c r="E14" s="28" t="s">
        <v>40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47</v>
      </c>
      <c r="E15" s="29">
        <v>200</v>
      </c>
      <c r="F15" s="19"/>
      <c r="G15" s="19">
        <v>376.34</v>
      </c>
      <c r="H15" s="19">
        <v>10.95</v>
      </c>
      <c r="I15" s="19">
        <v>20.18</v>
      </c>
      <c r="J15" s="32">
        <v>37.729999999999997</v>
      </c>
    </row>
    <row r="16" spans="1:10" x14ac:dyDescent="0.25">
      <c r="A16" s="50"/>
      <c r="B16" s="20" t="s">
        <v>27</v>
      </c>
      <c r="C16" s="41">
        <v>342</v>
      </c>
      <c r="D16" s="27" t="s">
        <v>41</v>
      </c>
      <c r="E16" s="21">
        <v>200</v>
      </c>
      <c r="F16" s="22"/>
      <c r="G16" s="22">
        <v>124.38</v>
      </c>
      <c r="H16" s="22">
        <v>0.38</v>
      </c>
      <c r="I16" s="22">
        <v>0</v>
      </c>
      <c r="J16" s="33">
        <v>30.67</v>
      </c>
    </row>
    <row r="17" spans="1:10" x14ac:dyDescent="0.25">
      <c r="A17" s="50"/>
      <c r="B17" s="1" t="s">
        <v>22</v>
      </c>
      <c r="C17" s="37" t="s">
        <v>31</v>
      </c>
      <c r="D17" s="24" t="s">
        <v>25</v>
      </c>
      <c r="E17" s="13">
        <v>30</v>
      </c>
      <c r="F17" s="17"/>
      <c r="G17" s="17">
        <v>70.319999999999993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19</v>
      </c>
      <c r="C18" s="37" t="s">
        <v>31</v>
      </c>
      <c r="D18" s="24" t="s">
        <v>26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32</v>
      </c>
      <c r="C19" s="20"/>
      <c r="D19" s="27"/>
      <c r="E19" s="21">
        <v>721</v>
      </c>
      <c r="F19" s="22">
        <v>90</v>
      </c>
      <c r="G19" s="22">
        <f>SUM(G13:G18)</f>
        <v>824.11000000000013</v>
      </c>
      <c r="H19" s="22">
        <f t="shared" ref="H19:J19" si="1">SUM(H13:H18)</f>
        <v>20.990000000000002</v>
      </c>
      <c r="I19" s="22">
        <f t="shared" si="1"/>
        <v>29.989999999999995</v>
      </c>
      <c r="J19" s="22">
        <f t="shared" si="1"/>
        <v>116.48</v>
      </c>
    </row>
    <row r="20" spans="1:10" x14ac:dyDescent="0.25">
      <c r="A20" s="51"/>
      <c r="B20" s="2" t="s">
        <v>33</v>
      </c>
      <c r="C20" s="2"/>
      <c r="D20" s="1"/>
      <c r="E20" s="34">
        <v>1461</v>
      </c>
      <c r="F20" s="35">
        <f>F9+F19</f>
        <v>160</v>
      </c>
      <c r="G20" s="35">
        <f>G9+G19</f>
        <v>1429.4900000000002</v>
      </c>
      <c r="H20" s="35">
        <f>H9+H19</f>
        <v>35.74</v>
      </c>
      <c r="I20" s="35">
        <f>I9+I19</f>
        <v>56.289999999999992</v>
      </c>
      <c r="J20" s="35">
        <f>J9+J19</f>
        <v>193.9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2022-04-07T11:49:42Z</dcterms:modified>
</cp:coreProperties>
</file>