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/>
  <c r="F21" l="1"/>
  <c r="J20"/>
  <c r="I20"/>
  <c r="H20"/>
  <c r="G20"/>
  <c r="J9"/>
  <c r="I9"/>
  <c r="I21" s="1"/>
  <c r="H9"/>
  <c r="J21" l="1"/>
  <c r="H21"/>
  <c r="G9"/>
  <c r="G2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<sst xmlns="http://schemas.openxmlformats.org/spreadsheetml/2006/main" count="49" uniqueCount="45">
  <si>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</si>
  <si>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</si>
  <si>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</si>
  <si>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</si>
  <si>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</si>
  <si>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</si>
  <si>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</si>
  <si>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</si>
  <si>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</si>
  <si>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</si>
  <si>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</si>
  <si>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</si>
  <si>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</si>
  <si>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</si>
  <si>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</si>
  <si>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</si>
  <si>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</si>
  <si>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</si>
  <si>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</si>
  <si>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</si>
  <si>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</si>
  <si>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</si>
  <si>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</si>
  <si>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</si>
  <si>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</si>
  <si>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</si>
  <si>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</si>
  <si>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</si>
  <si>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</si>
  <si>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</si>
  <si>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</si>
  <si>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</si>
  <si>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</si>
  <si>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</si>
  <si>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50\50</t>
  </si>
  <si>
    <t>200\3,5</t>
  </si>
  <si>
    <t>Чай с лимоном</t>
  </si>
  <si>
    <t>Кнели куриные с соусом</t>
  </si>
  <si>
    <t>Компот из свежихяблок</t>
  </si>
  <si>
    <t>Суп  из овощей со сметаной и зеленью</t>
  </si>
  <si>
    <t>200\5\1</t>
  </si>
  <si>
    <t>Пюре из бобовых</t>
  </si>
  <si>
    <t>Салат  из свежих огурцов с луком репчатым</t>
  </si>
  <si>
    <t>Плов с грудкой куриной</t>
  </si>
  <si>
    <t>Винегрет овощной</t>
  </si>
</sst>
</file>

<file path=xl/styles.xml><?xml version="1.0" encoding="utf-8"?>
<styleSheet xmlns="http://schemas.openxmlformats.org/spreadsheetml/2006/main">
  <numFmts count="2">
    <numFmt numFmtId="164" formatCode="yyyy/mm/dd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0" fontId="0" fillId="0" borderId="17" xfId="0" applyBorder="1"/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28</v>
      </c>
      <c r="C1" s="48"/>
      <c r="D1" s="49"/>
      <c r="E1" t="s">
        <v>20</v>
      </c>
      <c r="F1" s="15"/>
      <c r="I1" t="s">
        <v>1</v>
      </c>
      <c r="J1" s="36">
        <v>44622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>
      <c r="A4" s="3" t="s">
        <v>10</v>
      </c>
      <c r="B4" s="2" t="s">
        <v>29</v>
      </c>
      <c r="C4" s="37">
        <v>20</v>
      </c>
      <c r="D4" s="26" t="s">
        <v>42</v>
      </c>
      <c r="E4" s="29">
        <v>60</v>
      </c>
      <c r="F4" s="19"/>
      <c r="G4" s="19">
        <v>42.86</v>
      </c>
      <c r="H4" s="19">
        <v>0.51</v>
      </c>
      <c r="I4" s="19">
        <v>3.66</v>
      </c>
      <c r="J4" s="32">
        <v>1.97</v>
      </c>
    </row>
    <row r="5" spans="1:10">
      <c r="A5" s="4"/>
      <c r="B5" s="7" t="s">
        <v>11</v>
      </c>
      <c r="C5" s="38">
        <v>291</v>
      </c>
      <c r="D5" s="26" t="s">
        <v>43</v>
      </c>
      <c r="E5" s="29">
        <v>200</v>
      </c>
      <c r="F5" s="19"/>
      <c r="G5" s="19">
        <v>321.23</v>
      </c>
      <c r="H5" s="19">
        <v>15.7</v>
      </c>
      <c r="I5" s="19">
        <v>11.95</v>
      </c>
      <c r="J5" s="32">
        <v>37.72</v>
      </c>
    </row>
    <row r="6" spans="1:10">
      <c r="A6" s="4"/>
      <c r="B6" s="7"/>
      <c r="C6" s="38"/>
      <c r="D6" s="26"/>
      <c r="E6" s="29"/>
      <c r="F6" s="19"/>
      <c r="G6" s="19"/>
      <c r="H6" s="19"/>
      <c r="I6" s="19"/>
      <c r="J6" s="32"/>
    </row>
    <row r="7" spans="1:10">
      <c r="A7" s="4"/>
      <c r="B7" s="45" t="s">
        <v>12</v>
      </c>
      <c r="C7" s="37">
        <v>377</v>
      </c>
      <c r="D7" s="24" t="s">
        <v>36</v>
      </c>
      <c r="E7" s="28" t="s">
        <v>35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>
      <c r="A8" s="4"/>
      <c r="B8" s="1" t="s">
        <v>21</v>
      </c>
      <c r="C8" s="37" t="s">
        <v>31</v>
      </c>
      <c r="D8" s="24" t="s">
        <v>25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>
      <c r="A9" s="5"/>
      <c r="B9" s="6" t="s">
        <v>30</v>
      </c>
      <c r="C9" s="39"/>
      <c r="D9" s="25"/>
      <c r="E9" s="30">
        <v>504</v>
      </c>
      <c r="F9" s="18">
        <v>70</v>
      </c>
      <c r="G9" s="18">
        <f>SUM(G4:G8)</f>
        <v>519.6400000000001</v>
      </c>
      <c r="H9" s="18">
        <f t="shared" ref="H9:J9" si="0">SUM(H4:H8)</f>
        <v>19.47</v>
      </c>
      <c r="I9" s="18">
        <f t="shared" si="0"/>
        <v>15.98</v>
      </c>
      <c r="J9" s="18">
        <f t="shared" si="0"/>
        <v>74.449999999999989</v>
      </c>
    </row>
    <row r="10" spans="1:10">
      <c r="A10" s="3" t="s">
        <v>13</v>
      </c>
      <c r="B10" s="8" t="s">
        <v>18</v>
      </c>
      <c r="C10" s="40"/>
      <c r="D10" s="23"/>
      <c r="E10" s="12"/>
      <c r="F10" s="16"/>
      <c r="G10" s="16"/>
      <c r="H10" s="16"/>
      <c r="I10" s="16"/>
      <c r="J10" s="46"/>
    </row>
    <row r="11" spans="1:10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>
      <c r="A12" s="5"/>
      <c r="B12" s="6" t="s">
        <v>30</v>
      </c>
      <c r="C12" s="39"/>
      <c r="D12" s="25"/>
      <c r="E12" s="14"/>
      <c r="F12" s="44"/>
      <c r="G12" s="18"/>
      <c r="H12" s="18"/>
      <c r="I12" s="18"/>
      <c r="J12" s="18"/>
    </row>
    <row r="13" spans="1:10">
      <c r="A13" s="50" t="s">
        <v>14</v>
      </c>
      <c r="B13" s="7" t="s">
        <v>15</v>
      </c>
      <c r="C13" s="37">
        <v>67</v>
      </c>
      <c r="D13" s="26" t="s">
        <v>44</v>
      </c>
      <c r="E13" s="29">
        <v>60</v>
      </c>
      <c r="F13" s="19"/>
      <c r="G13" s="19">
        <v>73.459999999999994</v>
      </c>
      <c r="H13" s="19">
        <v>0.7</v>
      </c>
      <c r="I13" s="19">
        <v>6.1</v>
      </c>
      <c r="J13" s="32">
        <v>3.94</v>
      </c>
    </row>
    <row r="14" spans="1:10">
      <c r="A14" s="51"/>
      <c r="B14" s="1" t="s">
        <v>16</v>
      </c>
      <c r="C14" s="37">
        <v>99</v>
      </c>
      <c r="D14" s="24" t="s">
        <v>39</v>
      </c>
      <c r="E14" s="28" t="s">
        <v>40</v>
      </c>
      <c r="F14" s="17"/>
      <c r="G14" s="45">
        <v>54.09</v>
      </c>
      <c r="H14" s="45">
        <v>1.57</v>
      </c>
      <c r="I14" s="45">
        <v>4.8899999999999997</v>
      </c>
      <c r="J14" s="45">
        <v>8.42</v>
      </c>
    </row>
    <row r="15" spans="1:10">
      <c r="A15" s="51"/>
      <c r="B15" s="1" t="s">
        <v>17</v>
      </c>
      <c r="C15" s="37">
        <v>301</v>
      </c>
      <c r="D15" s="24" t="s">
        <v>37</v>
      </c>
      <c r="E15" s="29" t="s">
        <v>34</v>
      </c>
      <c r="F15" s="17"/>
      <c r="G15" s="17">
        <v>148.82</v>
      </c>
      <c r="H15" s="17">
        <v>9.09</v>
      </c>
      <c r="I15" s="17">
        <v>9.6199999999999992</v>
      </c>
      <c r="J15" s="31">
        <v>6.47</v>
      </c>
    </row>
    <row r="16" spans="1:10">
      <c r="A16" s="51"/>
      <c r="B16" s="42"/>
      <c r="C16" s="41">
        <v>198</v>
      </c>
      <c r="D16" s="27" t="s">
        <v>41</v>
      </c>
      <c r="E16" s="43">
        <v>150</v>
      </c>
      <c r="F16" s="22"/>
      <c r="G16" s="22">
        <v>219.17</v>
      </c>
      <c r="H16" s="22">
        <v>13.47</v>
      </c>
      <c r="I16" s="22">
        <v>4.4400000000000004</v>
      </c>
      <c r="J16" s="33">
        <v>31.38</v>
      </c>
    </row>
    <row r="17" spans="1:10">
      <c r="A17" s="51"/>
      <c r="B17" s="20" t="s">
        <v>27</v>
      </c>
      <c r="C17" s="41">
        <v>342</v>
      </c>
      <c r="D17" s="27" t="s">
        <v>38</v>
      </c>
      <c r="E17" s="21">
        <v>200</v>
      </c>
      <c r="F17" s="22"/>
      <c r="G17" s="22">
        <v>112</v>
      </c>
      <c r="H17" s="22">
        <v>0.16</v>
      </c>
      <c r="I17" s="22">
        <v>0.16</v>
      </c>
      <c r="J17" s="33">
        <v>27.47</v>
      </c>
    </row>
    <row r="18" spans="1:10">
      <c r="A18" s="51"/>
      <c r="B18" s="1" t="s">
        <v>22</v>
      </c>
      <c r="C18" s="37" t="s">
        <v>31</v>
      </c>
      <c r="D18" s="24" t="s">
        <v>25</v>
      </c>
      <c r="E18" s="13">
        <v>30</v>
      </c>
      <c r="F18" s="17"/>
      <c r="G18" s="17">
        <v>70.319999999999993</v>
      </c>
      <c r="H18" s="17">
        <v>2.2799999999999998</v>
      </c>
      <c r="I18" s="17">
        <v>0.24</v>
      </c>
      <c r="J18" s="31">
        <v>14.76</v>
      </c>
    </row>
    <row r="19" spans="1:10">
      <c r="A19" s="51"/>
      <c r="B19" s="1" t="s">
        <v>19</v>
      </c>
      <c r="C19" s="37" t="s">
        <v>31</v>
      </c>
      <c r="D19" s="24" t="s">
        <v>26</v>
      </c>
      <c r="E19" s="13">
        <v>30</v>
      </c>
      <c r="F19" s="17"/>
      <c r="G19" s="17">
        <v>77.7</v>
      </c>
      <c r="H19" s="17">
        <v>2.5499999999999998</v>
      </c>
      <c r="I19" s="17">
        <v>0.99</v>
      </c>
      <c r="J19" s="31">
        <v>14.64</v>
      </c>
    </row>
    <row r="20" spans="1:10">
      <c r="A20" s="51"/>
      <c r="B20" s="20" t="s">
        <v>32</v>
      </c>
      <c r="C20" s="20"/>
      <c r="D20" s="27"/>
      <c r="E20" s="21">
        <v>776</v>
      </c>
      <c r="F20" s="22">
        <v>90</v>
      </c>
      <c r="G20" s="22">
        <f>SUM(G13:G19)</f>
        <v>755.56</v>
      </c>
      <c r="H20" s="22">
        <f t="shared" ref="H20:J20" si="1">SUM(H13:H19)</f>
        <v>29.82</v>
      </c>
      <c r="I20" s="22">
        <f t="shared" si="1"/>
        <v>26.439999999999998</v>
      </c>
      <c r="J20" s="22">
        <f t="shared" si="1"/>
        <v>107.08</v>
      </c>
    </row>
    <row r="21" spans="1:10">
      <c r="A21" s="52"/>
      <c r="B21" s="2" t="s">
        <v>33</v>
      </c>
      <c r="C21" s="2"/>
      <c r="D21" s="1"/>
      <c r="E21" s="34">
        <f>E9+E12+E20</f>
        <v>1280</v>
      </c>
      <c r="F21" s="35">
        <f>F9+F20</f>
        <v>160</v>
      </c>
      <c r="G21" s="35">
        <f>G9+G20</f>
        <v>1275.2</v>
      </c>
      <c r="H21" s="35">
        <f>H9+H20</f>
        <v>49.29</v>
      </c>
      <c r="I21" s="35">
        <f>I9+I20</f>
        <v>42.42</v>
      </c>
      <c r="J21" s="35">
        <f>J9+J20</f>
        <v>181.52999999999997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2022-03-02T13:34:28Z</dcterms:modified>
</cp:coreProperties>
</file>