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НОЯБРЬ 22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2" i="1"/>
  <c r="I12" i="1"/>
  <c r="H12" i="1"/>
  <c r="G12" i="1"/>
  <c r="E12" i="1"/>
  <c r="H20" i="1" l="1"/>
  <c r="I20" i="1"/>
  <c r="J20" i="1"/>
  <c r="F21" i="1" l="1"/>
  <c r="E21" i="1"/>
  <c r="G20" i="1"/>
  <c r="J9" i="1"/>
  <c r="I9" i="1"/>
  <c r="H9" i="1"/>
  <c r="G9" i="1" l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<sst xmlns="http://schemas.openxmlformats.org/spreadsheetml/2006/main" count="54" uniqueCount="48">
  <si>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</si>
  <si>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</si>
  <si>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</si>
  <si>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</si>
  <si>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</si>
  <si>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</si>
  <si>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</si>
  <si>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</si>
  <si>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</si>
  <si>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</si>
  <si>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</si>
  <si>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</si>
  <si>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</si>
  <si>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</si>
  <si>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</si>
  <si>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</si>
  <si>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</si>
  <si>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</si>
  <si>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</si>
  <si>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</si>
  <si>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</si>
  <si>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</si>
  <si>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</si>
  <si>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</si>
  <si>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</si>
  <si>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</si>
  <si>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</si>
  <si>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</si>
  <si>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</si>
  <si>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Итого:</t>
  </si>
  <si>
    <t xml:space="preserve">           ПР</t>
  </si>
  <si>
    <t>Итогот за обед:</t>
  </si>
  <si>
    <t>Итогот за  день:</t>
  </si>
  <si>
    <t>50\50</t>
  </si>
  <si>
    <t>Батон порционно</t>
  </si>
  <si>
    <t>Икра морковная</t>
  </si>
  <si>
    <t>Борщ из свежей капусты  с картофелем сметаной и зеленью</t>
  </si>
  <si>
    <t>Сосиски отварные с соусом</t>
  </si>
  <si>
    <t>Макаронные изделия  отварные</t>
  </si>
  <si>
    <t>Компот из смеси сухофруктов + С витамин</t>
  </si>
  <si>
    <t>200\5\2</t>
  </si>
  <si>
    <t>243\759</t>
  </si>
  <si>
    <t>Салат из зеленого горошка консервированного</t>
  </si>
  <si>
    <t>Гуляш мясной</t>
  </si>
  <si>
    <t>Чай с сахаром</t>
  </si>
  <si>
    <t>303/АКТ</t>
  </si>
  <si>
    <t>Каша гречневая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</si>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</sst>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6" xfId="0" applyFill="1" applyBorder="1"/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/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0" fillId="2" borderId="0" xfId="0" applyFill="1"/>
    <xf numFmtId="2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3" sqref="E22: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20</v>
      </c>
      <c r="F1" s="13"/>
      <c r="I1" t="s">
        <v>1</v>
      </c>
      <c r="J1" s="32">
        <v>44889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38" t="s">
        <v>15</v>
      </c>
      <c r="C4" s="36">
        <v>10</v>
      </c>
      <c r="D4" s="21" t="s">
        <v>42</v>
      </c>
      <c r="E4" s="11">
        <v>60</v>
      </c>
      <c r="F4" s="14"/>
      <c r="G4" s="14">
        <v>55.36</v>
      </c>
      <c r="H4" s="14">
        <v>1.85</v>
      </c>
      <c r="I4" s="14">
        <v>3.28</v>
      </c>
      <c r="J4" s="55">
        <v>4.6100000000000003</v>
      </c>
    </row>
    <row r="5" spans="1:10" x14ac:dyDescent="0.25">
      <c r="A5" s="4"/>
      <c r="B5" s="7" t="s">
        <v>11</v>
      </c>
      <c r="C5" s="33">
        <v>309</v>
      </c>
      <c r="D5" s="22" t="s">
        <v>38</v>
      </c>
      <c r="E5" s="26">
        <v>150</v>
      </c>
      <c r="F5" s="15"/>
      <c r="G5" s="15">
        <v>187.87</v>
      </c>
      <c r="H5" s="15">
        <v>5.44</v>
      </c>
      <c r="I5" s="15">
        <v>4.1100000000000003</v>
      </c>
      <c r="J5" s="29">
        <v>32.28</v>
      </c>
    </row>
    <row r="6" spans="1:10" x14ac:dyDescent="0.25">
      <c r="A6" s="4"/>
      <c r="B6" s="7" t="s">
        <v>11</v>
      </c>
      <c r="C6" s="34">
        <v>260</v>
      </c>
      <c r="D6" s="24" t="s">
        <v>43</v>
      </c>
      <c r="E6" s="27" t="s">
        <v>33</v>
      </c>
      <c r="F6" s="17"/>
      <c r="G6" s="17">
        <v>200.44</v>
      </c>
      <c r="H6" s="17">
        <v>7.59</v>
      </c>
      <c r="I6" s="17">
        <v>17.239999999999998</v>
      </c>
      <c r="J6" s="30">
        <v>3.73</v>
      </c>
    </row>
    <row r="7" spans="1:10" x14ac:dyDescent="0.25">
      <c r="A7" s="4"/>
      <c r="B7" s="1" t="s">
        <v>12</v>
      </c>
      <c r="C7" s="33">
        <v>376</v>
      </c>
      <c r="D7" s="22" t="s">
        <v>44</v>
      </c>
      <c r="E7" s="26">
        <v>200</v>
      </c>
      <c r="F7" s="15"/>
      <c r="G7" s="15">
        <v>61.26</v>
      </c>
      <c r="H7" s="54">
        <v>0.19</v>
      </c>
      <c r="I7" s="15">
        <v>0.05</v>
      </c>
      <c r="J7" s="15">
        <v>14.99</v>
      </c>
    </row>
    <row r="8" spans="1:10" x14ac:dyDescent="0.25">
      <c r="A8" s="4"/>
      <c r="B8" s="1" t="s">
        <v>21</v>
      </c>
      <c r="C8" s="33" t="s">
        <v>30</v>
      </c>
      <c r="D8" s="47" t="s">
        <v>34</v>
      </c>
      <c r="E8" s="26">
        <v>30</v>
      </c>
      <c r="F8" s="15"/>
      <c r="G8" s="15">
        <v>80.819999999999993</v>
      </c>
      <c r="H8" s="15">
        <v>2.31</v>
      </c>
      <c r="I8" s="45">
        <v>0.9</v>
      </c>
      <c r="J8" s="29">
        <v>15.87</v>
      </c>
    </row>
    <row r="9" spans="1:10" ht="15.75" thickBot="1" x14ac:dyDescent="0.3">
      <c r="A9" s="5"/>
      <c r="B9" s="6" t="s">
        <v>29</v>
      </c>
      <c r="C9" s="35"/>
      <c r="D9" s="23"/>
      <c r="E9" s="28">
        <v>540</v>
      </c>
      <c r="F9" s="16">
        <v>70</v>
      </c>
      <c r="G9" s="16">
        <f>SUM(G4:G8)</f>
        <v>585.75</v>
      </c>
      <c r="H9" s="16">
        <f t="shared" ref="H9:J9" si="0">SUM(H4:H8)</f>
        <v>17.38</v>
      </c>
      <c r="I9" s="16">
        <f t="shared" si="0"/>
        <v>25.58</v>
      </c>
      <c r="J9" s="16">
        <f t="shared" si="0"/>
        <v>71.48</v>
      </c>
    </row>
    <row r="10" spans="1:10" x14ac:dyDescent="0.25">
      <c r="A10" s="3" t="s">
        <v>13</v>
      </c>
      <c r="B10" s="39"/>
      <c r="C10" s="21">
        <v>389</v>
      </c>
      <c r="D10" s="21" t="s">
        <v>47</v>
      </c>
      <c r="E10" s="43">
        <v>200</v>
      </c>
      <c r="F10" s="14"/>
      <c r="G10" s="43">
        <v>76</v>
      </c>
      <c r="H10" s="43">
        <v>1</v>
      </c>
      <c r="I10" s="43">
        <v>0</v>
      </c>
      <c r="J10" s="45">
        <v>18.2</v>
      </c>
    </row>
    <row r="11" spans="1:10" x14ac:dyDescent="0.25">
      <c r="A11" s="4"/>
      <c r="B11" s="2"/>
      <c r="C11" s="22"/>
      <c r="D11" s="22"/>
      <c r="E11" s="45"/>
      <c r="F11" s="45"/>
      <c r="G11" s="45"/>
      <c r="H11" s="45"/>
      <c r="I11" s="45"/>
      <c r="J11" s="45"/>
    </row>
    <row r="12" spans="1:10" ht="15.75" thickBot="1" x14ac:dyDescent="0.3">
      <c r="A12" s="5"/>
      <c r="B12" s="6" t="s">
        <v>29</v>
      </c>
      <c r="C12" s="23"/>
      <c r="D12" s="23"/>
      <c r="E12" s="46">
        <f>E10</f>
        <v>200</v>
      </c>
      <c r="F12" s="16">
        <v>19.09</v>
      </c>
      <c r="G12" s="46">
        <f t="shared" ref="G12:J12" si="1">G10</f>
        <v>76</v>
      </c>
      <c r="H12" s="46">
        <f t="shared" si="1"/>
        <v>1</v>
      </c>
      <c r="I12" s="46">
        <f t="shared" si="1"/>
        <v>0</v>
      </c>
      <c r="J12" s="46">
        <f t="shared" si="1"/>
        <v>18.2</v>
      </c>
    </row>
    <row r="13" spans="1:10" x14ac:dyDescent="0.25">
      <c r="A13" s="51" t="s">
        <v>14</v>
      </c>
      <c r="B13" s="38" t="s">
        <v>15</v>
      </c>
      <c r="C13" s="33">
        <v>75</v>
      </c>
      <c r="D13" s="24" t="s">
        <v>35</v>
      </c>
      <c r="E13" s="27">
        <v>60</v>
      </c>
      <c r="F13" s="17"/>
      <c r="G13" s="17">
        <v>69.2</v>
      </c>
      <c r="H13" s="17">
        <v>1.01</v>
      </c>
      <c r="I13" s="17">
        <v>4.5599999999999996</v>
      </c>
      <c r="J13" s="30">
        <v>6.03</v>
      </c>
    </row>
    <row r="14" spans="1:10" ht="30" x14ac:dyDescent="0.25">
      <c r="A14" s="52"/>
      <c r="B14" s="1" t="s">
        <v>16</v>
      </c>
      <c r="C14" s="33">
        <v>82</v>
      </c>
      <c r="D14" s="22" t="s">
        <v>36</v>
      </c>
      <c r="E14" s="26" t="s">
        <v>40</v>
      </c>
      <c r="F14" s="15"/>
      <c r="G14" s="40">
        <v>83.29</v>
      </c>
      <c r="H14" s="40">
        <v>1.52</v>
      </c>
      <c r="I14" s="40">
        <v>4.8</v>
      </c>
      <c r="J14" s="40">
        <v>9.56</v>
      </c>
    </row>
    <row r="15" spans="1:10" x14ac:dyDescent="0.25">
      <c r="A15" s="52"/>
      <c r="B15" s="1" t="s">
        <v>17</v>
      </c>
      <c r="C15" s="33" t="s">
        <v>41</v>
      </c>
      <c r="D15" s="22" t="s">
        <v>37</v>
      </c>
      <c r="E15" s="27" t="s">
        <v>33</v>
      </c>
      <c r="F15" s="15"/>
      <c r="G15" s="15">
        <v>162.77000000000001</v>
      </c>
      <c r="H15" s="15">
        <v>6.58</v>
      </c>
      <c r="I15" s="15">
        <v>13.69</v>
      </c>
      <c r="J15" s="29">
        <v>3.31</v>
      </c>
    </row>
    <row r="16" spans="1:10" x14ac:dyDescent="0.25">
      <c r="A16" s="52"/>
      <c r="B16" s="1" t="s">
        <v>18</v>
      </c>
      <c r="C16" s="33" t="s">
        <v>45</v>
      </c>
      <c r="D16" s="22" t="s">
        <v>46</v>
      </c>
      <c r="E16" s="26">
        <v>150</v>
      </c>
      <c r="F16" s="15"/>
      <c r="G16" s="15">
        <v>145.4</v>
      </c>
      <c r="H16" s="15">
        <v>4.58</v>
      </c>
      <c r="I16" s="15">
        <v>5</v>
      </c>
      <c r="J16" s="29">
        <v>20.52</v>
      </c>
    </row>
    <row r="17" spans="1:10" x14ac:dyDescent="0.25">
      <c r="A17" s="52"/>
      <c r="B17" s="18" t="s">
        <v>27</v>
      </c>
      <c r="C17" s="37">
        <v>342</v>
      </c>
      <c r="D17" s="25" t="s">
        <v>39</v>
      </c>
      <c r="E17" s="19">
        <v>200</v>
      </c>
      <c r="F17" s="20"/>
      <c r="G17" s="20">
        <v>124.38</v>
      </c>
      <c r="H17" s="20">
        <v>0.38</v>
      </c>
      <c r="I17" s="20">
        <v>0</v>
      </c>
      <c r="J17" s="31">
        <v>30.67</v>
      </c>
    </row>
    <row r="18" spans="1:10" x14ac:dyDescent="0.25">
      <c r="A18" s="52"/>
      <c r="B18" s="1" t="s">
        <v>22</v>
      </c>
      <c r="C18" s="33" t="s">
        <v>30</v>
      </c>
      <c r="D18" s="22" t="s">
        <v>25</v>
      </c>
      <c r="E18" s="12">
        <v>30</v>
      </c>
      <c r="F18" s="15"/>
      <c r="G18" s="15">
        <v>70.319999999999993</v>
      </c>
      <c r="H18" s="15">
        <v>2.2799999999999998</v>
      </c>
      <c r="I18" s="15">
        <v>0.24</v>
      </c>
      <c r="J18" s="29">
        <v>14.76</v>
      </c>
    </row>
    <row r="19" spans="1:10" x14ac:dyDescent="0.25">
      <c r="A19" s="52"/>
      <c r="B19" s="1" t="s">
        <v>19</v>
      </c>
      <c r="C19" s="33" t="s">
        <v>30</v>
      </c>
      <c r="D19" s="22" t="s">
        <v>26</v>
      </c>
      <c r="E19" s="12">
        <v>30</v>
      </c>
      <c r="F19" s="15"/>
      <c r="G19" s="15">
        <v>77.7</v>
      </c>
      <c r="H19" s="15">
        <v>2.5499999999999998</v>
      </c>
      <c r="I19" s="15">
        <v>0.99</v>
      </c>
      <c r="J19" s="29">
        <v>14.64</v>
      </c>
    </row>
    <row r="20" spans="1:10" x14ac:dyDescent="0.25">
      <c r="A20" s="52"/>
      <c r="B20" s="18" t="s">
        <v>31</v>
      </c>
      <c r="C20" s="18"/>
      <c r="D20" s="25"/>
      <c r="E20" s="19">
        <v>777</v>
      </c>
      <c r="F20" s="20">
        <v>90</v>
      </c>
      <c r="G20" s="20">
        <f>SUM(G13:G19)</f>
        <v>733.06</v>
      </c>
      <c r="H20" s="20">
        <f t="shared" ref="H20:J20" si="2">SUM(H13:H19)</f>
        <v>18.900000000000002</v>
      </c>
      <c r="I20" s="20">
        <f t="shared" si="2"/>
        <v>29.279999999999994</v>
      </c>
      <c r="J20" s="20">
        <f t="shared" si="2"/>
        <v>99.490000000000009</v>
      </c>
    </row>
    <row r="21" spans="1:10" x14ac:dyDescent="0.25">
      <c r="A21" s="53"/>
      <c r="B21" s="2" t="s">
        <v>32</v>
      </c>
      <c r="C21" s="2"/>
      <c r="D21" s="40"/>
      <c r="E21" s="41">
        <f>E9+E20+E12</f>
        <v>1517</v>
      </c>
      <c r="F21" s="42">
        <f>F9+F20+F12</f>
        <v>179.09</v>
      </c>
      <c r="G21" s="44">
        <f>G9+G20+G12</f>
        <v>1394.81</v>
      </c>
      <c r="H21" s="44">
        <f>H9+H20+H12</f>
        <v>37.28</v>
      </c>
      <c r="I21" s="44">
        <f>I9+I20+I12</f>
        <v>54.859999999999992</v>
      </c>
      <c r="J21" s="44">
        <f>J9+J20+J12</f>
        <v>189.17000000000002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2022-11-18T12:55:31Z</dcterms:modified>
</cp:coreProperties>
</file>