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Декабрь 2023\Декабрь меню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0" i="1"/>
  <c r="H20" i="1" l="1"/>
  <c r="I20" i="1"/>
  <c r="J20" i="1"/>
  <c r="F21" i="1" l="1"/>
  <c r="E21" i="1"/>
  <c r="G20" i="1"/>
  <c r="J9" i="1"/>
  <c r="J21" i="1" s="1"/>
  <c r="I9" i="1"/>
  <c r="I21" i="1" s="1"/>
  <c r="H9" i="1"/>
  <c r="H21" i="1" s="1"/>
  <c r="G9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<sst xmlns="http://schemas.openxmlformats.org/spreadsheetml/2006/main" count="48" uniqueCount="43">
  <si>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</si>
  <si>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</si>
  <si>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</si>
  <si>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</si>
  <si>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</si>
  <si>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</si>
  <si>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</si>
  <si>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</si>
  <si>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</si>
  <si>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</si>
  <si>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</si>
  <si>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</si>
  <si>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</si>
  <si>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</si>
  <si>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</si>
  <si>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</si>
  <si>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</si>
  <si>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</si>
  <si>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</si>
  <si>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</si>
  <si>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</si>
  <si>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</si>
  <si>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</si>
  <si>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</si>
  <si>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</si>
  <si>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</si>
  <si>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</si>
  <si>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</si>
  <si>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</si>
  <si>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Компот из смеси сухофруктов + С витамин</t>
  </si>
  <si>
    <t>Биточки из мяса с соусом</t>
  </si>
  <si>
    <t>268/акт</t>
  </si>
  <si>
    <t>Салат из белокочанной капусты с морковью</t>
  </si>
  <si>
    <t>Пюре картофельное с маслом сливочным</t>
  </si>
  <si>
    <t>Напиток фруктовый</t>
  </si>
  <si>
    <t>акт</t>
  </si>
  <si>
    <t>ПР</t>
  </si>
  <si>
    <t xml:space="preserve">Завтрак </t>
  </si>
  <si>
    <t>Салат из свеклы с яблоком</t>
  </si>
  <si>
    <t>Суп картофельный с бобовыми (горохом) и зеленью</t>
  </si>
  <si>
    <t>Плов с мясом</t>
  </si>
  <si>
    <t>Хлеб ржано 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</si>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</sst>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19</v>
      </c>
      <c r="F1" s="11"/>
      <c r="I1" t="s">
        <v>1</v>
      </c>
      <c r="J1" s="22">
        <v>45289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30">
        <v>45</v>
      </c>
      <c r="D4" s="29" t="s">
        <v>32</v>
      </c>
      <c r="E4" s="31">
        <v>60</v>
      </c>
      <c r="F4" s="12"/>
      <c r="G4" s="31">
        <v>36.24</v>
      </c>
      <c r="H4" s="31">
        <v>0.79</v>
      </c>
      <c r="I4" s="31">
        <v>1.95</v>
      </c>
      <c r="J4" s="31">
        <v>3.88</v>
      </c>
    </row>
    <row r="5" spans="1:10" x14ac:dyDescent="0.25">
      <c r="A5" s="4"/>
      <c r="B5" s="7" t="s">
        <v>11</v>
      </c>
      <c r="C5" s="30" t="s">
        <v>31</v>
      </c>
      <c r="D5" s="29" t="s">
        <v>30</v>
      </c>
      <c r="E5" s="31">
        <v>100</v>
      </c>
      <c r="F5" s="13"/>
      <c r="G5" s="31">
        <v>194.04</v>
      </c>
      <c r="H5" s="31">
        <v>7.11</v>
      </c>
      <c r="I5" s="31">
        <v>13.4</v>
      </c>
      <c r="J5" s="31">
        <v>12.36</v>
      </c>
    </row>
    <row r="6" spans="1:10" x14ac:dyDescent="0.25">
      <c r="A6" s="4"/>
      <c r="B6" s="7" t="s">
        <v>11</v>
      </c>
      <c r="C6" s="30">
        <v>312</v>
      </c>
      <c r="D6" s="29" t="s">
        <v>33</v>
      </c>
      <c r="E6" s="31">
        <v>150</v>
      </c>
      <c r="F6" s="13"/>
      <c r="G6" s="31">
        <v>137.25</v>
      </c>
      <c r="H6" s="31">
        <v>3.06</v>
      </c>
      <c r="I6" s="31">
        <v>4.8</v>
      </c>
      <c r="J6" s="31">
        <v>20.440000000000001</v>
      </c>
    </row>
    <row r="7" spans="1:10" x14ac:dyDescent="0.25">
      <c r="A7" s="4"/>
      <c r="B7" s="1" t="s">
        <v>12</v>
      </c>
      <c r="C7" s="30" t="s">
        <v>35</v>
      </c>
      <c r="D7" s="29" t="s">
        <v>34</v>
      </c>
      <c r="E7" s="31">
        <v>200</v>
      </c>
      <c r="F7" s="13"/>
      <c r="G7" s="31">
        <v>127.9</v>
      </c>
      <c r="H7" s="31">
        <v>0.34</v>
      </c>
      <c r="I7" s="31">
        <v>0.13</v>
      </c>
      <c r="J7" s="31">
        <v>30.9</v>
      </c>
    </row>
    <row r="8" spans="1:10" x14ac:dyDescent="0.25">
      <c r="A8" s="4"/>
      <c r="B8" s="1" t="s">
        <v>20</v>
      </c>
      <c r="C8" s="30" t="s">
        <v>36</v>
      </c>
      <c r="D8" s="29" t="s">
        <v>24</v>
      </c>
      <c r="E8" s="31">
        <v>40</v>
      </c>
      <c r="F8" s="13"/>
      <c r="G8" s="31">
        <v>100.65</v>
      </c>
      <c r="H8" s="31">
        <v>3.24</v>
      </c>
      <c r="I8" s="31">
        <v>0.4</v>
      </c>
      <c r="J8" s="31">
        <v>19.52</v>
      </c>
    </row>
    <row r="9" spans="1:10" ht="15.75" thickBot="1" x14ac:dyDescent="0.3">
      <c r="A9" s="5"/>
      <c r="B9" s="6" t="s">
        <v>26</v>
      </c>
      <c r="C9" s="23"/>
      <c r="D9" s="20"/>
      <c r="E9" s="32">
        <v>540</v>
      </c>
      <c r="F9" s="33">
        <v>75</v>
      </c>
      <c r="G9" s="33">
        <f>SUM(G4:G8)</f>
        <v>596.07999999999993</v>
      </c>
      <c r="H9" s="33">
        <f t="shared" ref="H9:J9" si="0">SUM(H4:H8)</f>
        <v>14.540000000000001</v>
      </c>
      <c r="I9" s="33">
        <f t="shared" si="0"/>
        <v>20.679999999999996</v>
      </c>
      <c r="J9" s="33">
        <f t="shared" si="0"/>
        <v>87.1</v>
      </c>
    </row>
    <row r="10" spans="1:10" x14ac:dyDescent="0.25">
      <c r="A10" s="3" t="s">
        <v>37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2" t="s">
        <v>13</v>
      </c>
      <c r="B13" s="1" t="s">
        <v>14</v>
      </c>
      <c r="C13" s="30">
        <v>54</v>
      </c>
      <c r="D13" s="29" t="s">
        <v>38</v>
      </c>
      <c r="E13" s="31">
        <v>60</v>
      </c>
      <c r="F13" s="15"/>
      <c r="G13" s="31">
        <v>62.34</v>
      </c>
      <c r="H13" s="31">
        <v>0.65</v>
      </c>
      <c r="I13" s="31">
        <v>3.7</v>
      </c>
      <c r="J13" s="31">
        <v>6.72</v>
      </c>
    </row>
    <row r="14" spans="1:10" ht="25.5" x14ac:dyDescent="0.25">
      <c r="A14" s="43"/>
      <c r="B14" s="1" t="s">
        <v>15</v>
      </c>
      <c r="C14" s="30">
        <v>102</v>
      </c>
      <c r="D14" s="29" t="s">
        <v>39</v>
      </c>
      <c r="E14" s="31">
        <v>201</v>
      </c>
      <c r="F14" s="13"/>
      <c r="G14" s="31">
        <v>126.74</v>
      </c>
      <c r="H14" s="31">
        <v>4.55</v>
      </c>
      <c r="I14" s="31">
        <v>4.97</v>
      </c>
      <c r="J14" s="31">
        <v>13.44</v>
      </c>
    </row>
    <row r="15" spans="1:10" x14ac:dyDescent="0.25">
      <c r="A15" s="43"/>
      <c r="B15" s="1" t="s">
        <v>16</v>
      </c>
      <c r="C15" s="30">
        <v>265</v>
      </c>
      <c r="D15" s="29" t="s">
        <v>40</v>
      </c>
      <c r="E15" s="31">
        <v>200</v>
      </c>
      <c r="F15" s="13"/>
      <c r="G15" s="31">
        <v>383.25</v>
      </c>
      <c r="H15" s="31">
        <v>11</v>
      </c>
      <c r="I15" s="31">
        <v>21.13</v>
      </c>
      <c r="J15" s="31">
        <v>36.92</v>
      </c>
    </row>
    <row r="16" spans="1:10" x14ac:dyDescent="0.25">
      <c r="A16" s="43"/>
      <c r="B16" s="1" t="s">
        <v>17</v>
      </c>
      <c r="C16" s="30"/>
      <c r="D16" s="29"/>
      <c r="E16" s="31"/>
      <c r="F16" s="13"/>
      <c r="G16" s="31"/>
      <c r="H16" s="31"/>
      <c r="I16" s="31"/>
      <c r="J16" s="31"/>
    </row>
    <row r="17" spans="1:10" x14ac:dyDescent="0.25">
      <c r="A17" s="43"/>
      <c r="B17" s="1" t="s">
        <v>42</v>
      </c>
      <c r="C17" s="30">
        <v>349</v>
      </c>
      <c r="D17" s="29" t="s">
        <v>29</v>
      </c>
      <c r="E17" s="31">
        <v>200</v>
      </c>
      <c r="F17" s="17"/>
      <c r="G17" s="31">
        <v>132.80000000000001</v>
      </c>
      <c r="H17" s="31">
        <v>0.66</v>
      </c>
      <c r="I17" s="31">
        <v>0.09</v>
      </c>
      <c r="J17" s="31">
        <v>32.01</v>
      </c>
    </row>
    <row r="18" spans="1:10" x14ac:dyDescent="0.25">
      <c r="A18" s="43"/>
      <c r="B18" s="1" t="s">
        <v>21</v>
      </c>
      <c r="C18" s="30" t="s">
        <v>36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3"/>
      <c r="B19" s="1" t="s">
        <v>18</v>
      </c>
      <c r="C19" s="30" t="s">
        <v>36</v>
      </c>
      <c r="D19" s="29" t="s">
        <v>41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3"/>
      <c r="B20" s="16" t="s">
        <v>27</v>
      </c>
      <c r="C20" s="16"/>
      <c r="D20" s="21"/>
      <c r="E20" s="34">
        <f>SUM(E13:E19)</f>
        <v>721</v>
      </c>
      <c r="F20" s="34">
        <v>96</v>
      </c>
      <c r="G20" s="34">
        <f>SUM(G13:G19)</f>
        <v>852.74999999999989</v>
      </c>
      <c r="H20" s="34">
        <f t="shared" ref="H20:J20" si="1">SUM(H13:H19)</f>
        <v>21.72</v>
      </c>
      <c r="I20" s="34">
        <f t="shared" si="1"/>
        <v>31.209999999999997</v>
      </c>
      <c r="J20" s="34">
        <f t="shared" si="1"/>
        <v>116.39</v>
      </c>
    </row>
    <row r="21" spans="1:10" x14ac:dyDescent="0.25">
      <c r="A21" s="44"/>
      <c r="B21" s="2" t="s">
        <v>28</v>
      </c>
      <c r="C21" s="2"/>
      <c r="D21" s="25"/>
      <c r="E21" s="35">
        <f t="shared" ref="E21:J21" si="2">E9+E20+E12</f>
        <v>1261</v>
      </c>
      <c r="F21" s="36">
        <f t="shared" si="2"/>
        <v>171</v>
      </c>
      <c r="G21" s="37">
        <f>G9+G20+G12</f>
        <v>1448.83</v>
      </c>
      <c r="H21" s="37">
        <f t="shared" si="2"/>
        <v>36.26</v>
      </c>
      <c r="I21" s="36">
        <f t="shared" si="2"/>
        <v>51.889999999999993</v>
      </c>
      <c r="J21" s="36">
        <f t="shared" si="2"/>
        <v>203.49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2023-12-21T02:36:23Z</dcterms:modified>
</cp:coreProperties>
</file>