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Меню на сайт\НОЯБРЬ 22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I20" i="1" l="1"/>
  <c r="F21" i="1" l="1"/>
  <c r="E21" i="1"/>
  <c r="J20" i="1"/>
  <c r="H20" i="1"/>
  <c r="G20" i="1"/>
  <c r="J9" i="1" l="1"/>
  <c r="J21" i="1" s="1"/>
  <c r="I9" i="1"/>
  <c r="I21" i="1" s="1"/>
  <c r="H9" i="1"/>
  <c r="H21" i="1" s="1"/>
  <c r="G9" i="1" l="1"/>
  <c r="G21" i="1" s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<sst xmlns="http://schemas.openxmlformats.org/spreadsheetml/2006/main" count="49" uniqueCount="43">
  <si>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</si>
  <si>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</si>
  <si>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</si>
  <si>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</si>
  <si>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</si>
  <si>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</si>
  <si>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</si>
  <si>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</si>
  <si>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</si>
  <si>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</si>
  <si>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</si>
  <si>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</si>
  <si>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</si>
  <si>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</si>
  <si>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</si>
  <si>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</si>
  <si>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</si>
  <si>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</si>
  <si>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</si>
  <si>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</si>
  <si>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</si>
  <si>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</si>
  <si>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</si>
  <si>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</si>
  <si>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Хлеб ржаной </t>
  </si>
  <si>
    <t>Напиток</t>
  </si>
  <si>
    <t>МБОУ Школа № 122 г.о. Самара   1-4 классы</t>
  </si>
  <si>
    <t>Итого:</t>
  </si>
  <si>
    <t xml:space="preserve">           ПР</t>
  </si>
  <si>
    <t>Итогот за  день:</t>
  </si>
  <si>
    <t>Напиток  фруктовый</t>
  </si>
  <si>
    <t>Бутерброд с колбасой п\к</t>
  </si>
  <si>
    <t>Каша вязкая из риса и пшена</t>
  </si>
  <si>
    <t>Какао с молоком</t>
  </si>
  <si>
    <t>Батон порционно</t>
  </si>
  <si>
    <t xml:space="preserve">Каша перловая с маслом </t>
  </si>
  <si>
    <t>Филе птицы тушеное в соусе</t>
  </si>
  <si>
    <t>Витаминизация</t>
  </si>
  <si>
    <t xml:space="preserve">Сок фруктовый </t>
  </si>
  <si>
    <t>Второй завтрак</t>
  </si>
  <si>
    <t>Винегрет овощной</t>
  </si>
  <si>
    <t>Суп картофельный с вермишелью  и зеленью</t>
  </si>
  <si>
    <t>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</si>
</sst>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"/>
    <numFmt numFmtId="165" formatCode="0.0"/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165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Protection="1">
      <protection locked="0"/>
    </xf>
    <xf numFmtId="0" fontId="0" fillId="0" borderId="12" xfId="0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1" fontId="0" fillId="2" borderId="4" xfId="0" applyNumberFormat="1" applyFill="1" applyBorder="1" applyProtection="1">
      <protection locked="0"/>
    </xf>
    <xf numFmtId="166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2" borderId="6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18</v>
      </c>
      <c r="F1" s="11"/>
      <c r="I1" t="s">
        <v>1</v>
      </c>
      <c r="J1" s="28">
        <v>44881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34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"/>
      <c r="C4" s="35">
        <v>6</v>
      </c>
      <c r="D4" s="18" t="s">
        <v>31</v>
      </c>
      <c r="E4" s="22">
        <v>50</v>
      </c>
      <c r="F4" s="12"/>
      <c r="G4" s="12">
        <v>145.52000000000001</v>
      </c>
      <c r="H4" s="12">
        <v>5.58</v>
      </c>
      <c r="I4" s="12">
        <v>7.12</v>
      </c>
      <c r="J4" s="25">
        <v>14.76</v>
      </c>
    </row>
    <row r="5" spans="1:10" x14ac:dyDescent="0.25">
      <c r="A5" s="4"/>
      <c r="B5" s="7" t="s">
        <v>11</v>
      </c>
      <c r="C5" s="36">
        <v>175</v>
      </c>
      <c r="D5" s="20" t="s">
        <v>32</v>
      </c>
      <c r="E5" s="23">
        <v>255</v>
      </c>
      <c r="F5" s="14"/>
      <c r="G5" s="14">
        <v>250.12</v>
      </c>
      <c r="H5" s="14">
        <v>7.13</v>
      </c>
      <c r="I5" s="14">
        <v>7.28</v>
      </c>
      <c r="J5" s="26">
        <v>39.03</v>
      </c>
    </row>
    <row r="6" spans="1:10" x14ac:dyDescent="0.25">
      <c r="A6" s="4"/>
      <c r="B6" s="7" t="s">
        <v>11</v>
      </c>
      <c r="C6" s="36"/>
      <c r="D6" s="20"/>
      <c r="E6" s="23"/>
      <c r="F6" s="14"/>
      <c r="G6" s="14"/>
      <c r="H6" s="14"/>
      <c r="I6" s="14"/>
      <c r="J6" s="26"/>
    </row>
    <row r="7" spans="1:10" x14ac:dyDescent="0.25">
      <c r="A7" s="4"/>
      <c r="B7" s="1" t="s">
        <v>12</v>
      </c>
      <c r="C7" s="35">
        <v>382</v>
      </c>
      <c r="D7" s="18" t="s">
        <v>33</v>
      </c>
      <c r="E7" s="22">
        <v>200</v>
      </c>
      <c r="F7" s="12"/>
      <c r="G7" s="12">
        <v>142.69</v>
      </c>
      <c r="H7" s="12">
        <v>3.61</v>
      </c>
      <c r="I7" s="12">
        <v>3.33</v>
      </c>
      <c r="J7" s="25">
        <v>24.57</v>
      </c>
    </row>
    <row r="8" spans="1:10" x14ac:dyDescent="0.25">
      <c r="A8" s="4"/>
      <c r="B8" s="1" t="s">
        <v>19</v>
      </c>
      <c r="C8" s="41" t="s">
        <v>28</v>
      </c>
      <c r="D8" s="42" t="s">
        <v>34</v>
      </c>
      <c r="E8" s="22">
        <v>30</v>
      </c>
      <c r="F8" s="12"/>
      <c r="G8" s="12">
        <v>80.819999999999993</v>
      </c>
      <c r="H8" s="12">
        <v>2.31</v>
      </c>
      <c r="I8" s="31">
        <v>0.9</v>
      </c>
      <c r="J8" s="25">
        <v>15.87</v>
      </c>
    </row>
    <row r="9" spans="1:10" ht="15.75" thickBot="1" x14ac:dyDescent="0.3">
      <c r="A9" s="5"/>
      <c r="B9" s="6" t="s">
        <v>27</v>
      </c>
      <c r="C9" s="37"/>
      <c r="D9" s="19"/>
      <c r="E9" s="24">
        <v>535</v>
      </c>
      <c r="F9" s="13">
        <v>70</v>
      </c>
      <c r="G9" s="13">
        <f>SUM(G4:G8)</f>
        <v>619.14999999999986</v>
      </c>
      <c r="H9" s="13">
        <f t="shared" ref="H9:I9" si="0">SUM(H4:H8)</f>
        <v>18.63</v>
      </c>
      <c r="I9" s="13">
        <f t="shared" si="0"/>
        <v>18.63</v>
      </c>
      <c r="J9" s="13">
        <f>SUM(J4:J8)</f>
        <v>94.23</v>
      </c>
    </row>
    <row r="10" spans="1:10" x14ac:dyDescent="0.25">
      <c r="A10" s="3" t="s">
        <v>37</v>
      </c>
      <c r="B10" s="43"/>
      <c r="C10" s="56">
        <v>389</v>
      </c>
      <c r="D10" s="17" t="s">
        <v>38</v>
      </c>
      <c r="E10" s="44">
        <v>200</v>
      </c>
      <c r="F10" s="45"/>
      <c r="G10" s="46">
        <v>76</v>
      </c>
      <c r="H10" s="46">
        <v>1</v>
      </c>
      <c r="I10" s="46">
        <v>0</v>
      </c>
      <c r="J10" s="47">
        <v>18.2</v>
      </c>
    </row>
    <row r="11" spans="1:10" x14ac:dyDescent="0.25">
      <c r="A11" s="4" t="s">
        <v>39</v>
      </c>
      <c r="B11" s="43"/>
      <c r="C11" s="35"/>
      <c r="D11" s="18"/>
      <c r="E11" s="48"/>
      <c r="F11" s="31"/>
      <c r="G11" s="12"/>
      <c r="H11" s="12"/>
      <c r="I11" s="12"/>
      <c r="J11" s="12"/>
    </row>
    <row r="12" spans="1:10" ht="15.75" thickBot="1" x14ac:dyDescent="0.3">
      <c r="A12" s="5"/>
      <c r="B12" s="6" t="s">
        <v>27</v>
      </c>
      <c r="C12" s="37"/>
      <c r="D12" s="19"/>
      <c r="E12" s="49">
        <v>200</v>
      </c>
      <c r="F12" s="33">
        <v>19.09</v>
      </c>
      <c r="G12" s="13">
        <f t="shared" ref="G12:J12" si="1">G10</f>
        <v>76</v>
      </c>
      <c r="H12" s="13">
        <f t="shared" si="1"/>
        <v>1</v>
      </c>
      <c r="I12" s="13">
        <f>I10</f>
        <v>0</v>
      </c>
      <c r="J12" s="13">
        <f t="shared" si="1"/>
        <v>18.2</v>
      </c>
    </row>
    <row r="13" spans="1:10" x14ac:dyDescent="0.25">
      <c r="A13" s="53" t="s">
        <v>13</v>
      </c>
      <c r="B13" s="40" t="s">
        <v>14</v>
      </c>
      <c r="C13" s="36">
        <v>67</v>
      </c>
      <c r="D13" s="20" t="s">
        <v>40</v>
      </c>
      <c r="E13" s="23">
        <v>60</v>
      </c>
      <c r="F13" s="14"/>
      <c r="G13" s="14">
        <v>73.459999999999994</v>
      </c>
      <c r="H13" s="14">
        <v>0.7</v>
      </c>
      <c r="I13" s="14">
        <v>6.1</v>
      </c>
      <c r="J13" s="12">
        <v>3.94</v>
      </c>
    </row>
    <row r="14" spans="1:10" ht="30" x14ac:dyDescent="0.25">
      <c r="A14" s="54"/>
      <c r="B14" s="29" t="s">
        <v>15</v>
      </c>
      <c r="C14" s="35">
        <v>103</v>
      </c>
      <c r="D14" s="18" t="s">
        <v>41</v>
      </c>
      <c r="E14" s="22">
        <v>201</v>
      </c>
      <c r="F14" s="12"/>
      <c r="G14" s="12">
        <v>93.19</v>
      </c>
      <c r="H14" s="12">
        <v>2.2000000000000002</v>
      </c>
      <c r="I14" s="14">
        <v>2.35</v>
      </c>
      <c r="J14" s="25">
        <v>15.81</v>
      </c>
    </row>
    <row r="15" spans="1:10" x14ac:dyDescent="0.25">
      <c r="A15" s="54"/>
      <c r="B15" s="29" t="s">
        <v>16</v>
      </c>
      <c r="C15" s="39">
        <v>290</v>
      </c>
      <c r="D15" s="18" t="s">
        <v>36</v>
      </c>
      <c r="E15" s="22">
        <v>100</v>
      </c>
      <c r="F15" s="12"/>
      <c r="G15" s="12">
        <v>77.8</v>
      </c>
      <c r="H15" s="12">
        <v>11.56</v>
      </c>
      <c r="I15" s="12">
        <v>1.89</v>
      </c>
      <c r="J15" s="25">
        <v>3.66</v>
      </c>
    </row>
    <row r="16" spans="1:10" x14ac:dyDescent="0.25">
      <c r="A16" s="54"/>
      <c r="B16" s="29" t="s">
        <v>16</v>
      </c>
      <c r="C16" s="35">
        <v>171</v>
      </c>
      <c r="D16" s="18" t="s">
        <v>35</v>
      </c>
      <c r="E16" s="22">
        <v>150</v>
      </c>
      <c r="F16" s="12"/>
      <c r="G16" s="12">
        <v>123.87</v>
      </c>
      <c r="H16" s="12">
        <v>2.91</v>
      </c>
      <c r="I16" s="12">
        <v>3.52</v>
      </c>
      <c r="J16" s="25">
        <v>20.16</v>
      </c>
    </row>
    <row r="17" spans="1:10" x14ac:dyDescent="0.25">
      <c r="A17" s="54"/>
      <c r="B17" s="29" t="s">
        <v>20</v>
      </c>
      <c r="C17" s="35" t="s">
        <v>28</v>
      </c>
      <c r="D17" s="18" t="s">
        <v>23</v>
      </c>
      <c r="E17" s="22">
        <v>30</v>
      </c>
      <c r="F17" s="12"/>
      <c r="G17" s="12">
        <v>70.319999999999993</v>
      </c>
      <c r="H17" s="12">
        <v>2.2799999999999998</v>
      </c>
      <c r="I17" s="12">
        <v>0.24</v>
      </c>
      <c r="J17" s="25">
        <v>14.76</v>
      </c>
    </row>
    <row r="18" spans="1:10" x14ac:dyDescent="0.25">
      <c r="A18" s="54"/>
      <c r="B18" s="29" t="s">
        <v>17</v>
      </c>
      <c r="C18" s="35" t="s">
        <v>28</v>
      </c>
      <c r="D18" s="18" t="s">
        <v>24</v>
      </c>
      <c r="E18" s="22">
        <v>30</v>
      </c>
      <c r="F18" s="12"/>
      <c r="G18" s="12">
        <v>77.67</v>
      </c>
      <c r="H18" s="12">
        <v>2.5499999999999998</v>
      </c>
      <c r="I18" s="12">
        <v>0.99</v>
      </c>
      <c r="J18" s="25">
        <v>14.64</v>
      </c>
    </row>
    <row r="19" spans="1:10" x14ac:dyDescent="0.25">
      <c r="A19" s="54"/>
      <c r="B19" s="15" t="s">
        <v>25</v>
      </c>
      <c r="C19" s="38" t="s">
        <v>42</v>
      </c>
      <c r="D19" s="21" t="s">
        <v>30</v>
      </c>
      <c r="E19" s="32">
        <v>200</v>
      </c>
      <c r="F19" s="16"/>
      <c r="G19" s="16">
        <v>91.28</v>
      </c>
      <c r="H19" s="16">
        <v>0.2</v>
      </c>
      <c r="I19" s="16">
        <v>0.05</v>
      </c>
      <c r="J19" s="27">
        <v>22.45</v>
      </c>
    </row>
    <row r="20" spans="1:10" ht="15.75" thickBot="1" x14ac:dyDescent="0.3">
      <c r="A20" s="54"/>
      <c r="B20" s="6" t="s">
        <v>27</v>
      </c>
      <c r="C20" s="38"/>
      <c r="D20" s="21"/>
      <c r="E20" s="32">
        <v>771</v>
      </c>
      <c r="F20" s="16">
        <v>90</v>
      </c>
      <c r="G20" s="16">
        <f>SUM(G13:G19)</f>
        <v>607.58999999999992</v>
      </c>
      <c r="H20" s="12">
        <f t="shared" ref="H20:J20" si="2">SUM(H13:H19)</f>
        <v>22.400000000000002</v>
      </c>
      <c r="I20" s="12">
        <f t="shared" si="2"/>
        <v>15.14</v>
      </c>
      <c r="J20" s="12">
        <f t="shared" si="2"/>
        <v>95.42</v>
      </c>
    </row>
    <row r="21" spans="1:10" x14ac:dyDescent="0.25">
      <c r="A21" s="55"/>
      <c r="B21" s="2" t="s">
        <v>29</v>
      </c>
      <c r="C21" s="35"/>
      <c r="D21" s="29"/>
      <c r="E21" s="30">
        <f t="shared" ref="E21:J21" si="3">E9+E12+E20</f>
        <v>1506</v>
      </c>
      <c r="F21" s="30">
        <f t="shared" si="3"/>
        <v>179.09</v>
      </c>
      <c r="G21" s="30">
        <f t="shared" si="3"/>
        <v>1302.7399999999998</v>
      </c>
      <c r="H21" s="30">
        <f t="shared" si="3"/>
        <v>42.03</v>
      </c>
      <c r="I21" s="30">
        <f t="shared" si="3"/>
        <v>33.769999999999996</v>
      </c>
      <c r="J21" s="30">
        <f t="shared" si="3"/>
        <v>207.85000000000002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2022-11-14T04:33:58Z</dcterms:modified>
</cp:coreProperties>
</file>