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  <c r="J11" i="1"/>
  <c r="I11" i="1"/>
  <c r="H11" i="1"/>
  <c r="G11" i="1"/>
  <c r="F11" i="1"/>
  <c r="J19" i="1" l="1"/>
  <c r="I19" i="1"/>
  <c r="H19" i="1"/>
  <c r="G19" i="1"/>
  <c r="J8" i="1"/>
  <c r="I8" i="1"/>
  <c r="H8" i="1"/>
  <c r="G8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<sst xmlns="http://schemas.openxmlformats.org/spreadsheetml/2006/main" count="55" uniqueCount="51">
  <si>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</si>
  <si>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</si>
  <si>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</si>
  <si>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</si>
  <si>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</si>
  <si>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</si>
  <si>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</si>
  <si>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</si>
  <si>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</si>
  <si>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</si>
  <si>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</si>
  <si>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</si>
  <si>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</si>
  <si>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</si>
  <si>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</si>
  <si>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</si>
  <si>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</si>
  <si>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</si>
  <si>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</si>
  <si>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</si>
  <si>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</si>
  <si>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</si>
  <si>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</si>
  <si>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</si>
  <si>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</si>
  <si>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</si>
  <si>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</si>
  <si>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</si>
  <si>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</si>
  <si>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</si>
  <si>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</si>
  <si>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</si>
  <si>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</si>
  <si>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</si>
  <si>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</si>
  <si>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</si>
  <si>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</si>
  <si>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60\50</t>
  </si>
  <si>
    <t>Сыр сливочный</t>
  </si>
  <si>
    <t>Акт</t>
  </si>
  <si>
    <t>Напиток шоколадный Несквик</t>
  </si>
  <si>
    <t>Батон порционно</t>
  </si>
  <si>
    <t>Каша молочная рисовая с маслом сливочным</t>
  </si>
  <si>
    <t>250\5</t>
  </si>
  <si>
    <t>Икра кабачковая</t>
  </si>
  <si>
    <t>Щи из свежей капусты с картофелем, сметаной и зеленью</t>
  </si>
  <si>
    <t>200\5\1</t>
  </si>
  <si>
    <t>Макаронные изделия отварные с маслом растительным</t>
  </si>
  <si>
    <t>Компот из смеси сухофруктов + С</t>
  </si>
  <si>
    <t>Витаминизация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</si>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</sst>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0">
        <v>44676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38</v>
      </c>
      <c r="E4" s="44">
        <v>17.5</v>
      </c>
      <c r="F4" s="13"/>
      <c r="G4" s="13">
        <v>53.03</v>
      </c>
      <c r="H4" s="13">
        <v>1.75</v>
      </c>
      <c r="I4" s="13">
        <v>4.72</v>
      </c>
      <c r="J4" s="27">
        <v>0.86</v>
      </c>
    </row>
    <row r="5" spans="1:11" ht="30" x14ac:dyDescent="0.25">
      <c r="A5" s="4"/>
      <c r="B5" s="7" t="s">
        <v>11</v>
      </c>
      <c r="C5" s="32">
        <v>174</v>
      </c>
      <c r="D5" s="22" t="s">
        <v>42</v>
      </c>
      <c r="E5" s="25" t="s">
        <v>43</v>
      </c>
      <c r="F5" s="15"/>
      <c r="G5" s="15">
        <v>299.74</v>
      </c>
      <c r="H5" s="15">
        <v>7.05</v>
      </c>
      <c r="I5" s="15">
        <v>7.19</v>
      </c>
      <c r="J5" s="28">
        <v>49.91</v>
      </c>
    </row>
    <row r="6" spans="1:11" x14ac:dyDescent="0.25">
      <c r="A6" s="4"/>
      <c r="B6" s="1" t="s">
        <v>12</v>
      </c>
      <c r="C6" s="31" t="s">
        <v>39</v>
      </c>
      <c r="D6" s="20" t="s">
        <v>40</v>
      </c>
      <c r="E6" s="24">
        <v>200</v>
      </c>
      <c r="F6" s="13"/>
      <c r="G6" s="13">
        <v>102</v>
      </c>
      <c r="H6" s="13">
        <v>2.0299999999999998</v>
      </c>
      <c r="I6" s="13">
        <v>1.88</v>
      </c>
      <c r="J6" s="27">
        <v>19.28</v>
      </c>
    </row>
    <row r="7" spans="1:11" x14ac:dyDescent="0.25">
      <c r="A7" s="4"/>
      <c r="B7" s="1" t="s">
        <v>21</v>
      </c>
      <c r="C7" s="31" t="s">
        <v>31</v>
      </c>
      <c r="D7" s="46" t="s">
        <v>41</v>
      </c>
      <c r="E7" s="24">
        <v>30</v>
      </c>
      <c r="F7" s="13"/>
      <c r="G7" s="13">
        <v>80.819999999999993</v>
      </c>
      <c r="H7" s="13">
        <v>2.31</v>
      </c>
      <c r="I7" s="41">
        <v>0.9</v>
      </c>
      <c r="J7" s="27">
        <v>15.87</v>
      </c>
    </row>
    <row r="8" spans="1:11" ht="15.75" thickBot="1" x14ac:dyDescent="0.3">
      <c r="A8" s="5"/>
      <c r="B8" s="6" t="s">
        <v>30</v>
      </c>
      <c r="C8" s="33"/>
      <c r="D8" s="21"/>
      <c r="E8" s="26">
        <v>503</v>
      </c>
      <c r="F8" s="14">
        <v>70</v>
      </c>
      <c r="G8" s="14">
        <f>SUM(G4:G7)</f>
        <v>535.58999999999992</v>
      </c>
      <c r="H8" s="14">
        <f t="shared" ref="H8:J8" si="0">SUM(H4:H7)</f>
        <v>13.14</v>
      </c>
      <c r="I8" s="14">
        <f t="shared" si="0"/>
        <v>14.69</v>
      </c>
      <c r="J8" s="18">
        <f t="shared" si="0"/>
        <v>85.92</v>
      </c>
    </row>
    <row r="9" spans="1:11" x14ac:dyDescent="0.25">
      <c r="A9" s="3" t="s">
        <v>13</v>
      </c>
      <c r="C9" s="19" t="s">
        <v>34</v>
      </c>
      <c r="D9" s="19" t="s">
        <v>50</v>
      </c>
      <c r="E9" s="40">
        <v>200</v>
      </c>
      <c r="F9" s="47">
        <v>16.55</v>
      </c>
      <c r="G9" s="40">
        <v>76</v>
      </c>
      <c r="H9" s="40">
        <v>1</v>
      </c>
      <c r="I9" s="40">
        <v>0</v>
      </c>
      <c r="J9" s="41">
        <v>18.2</v>
      </c>
      <c r="K9" s="43"/>
    </row>
    <row r="10" spans="1:11" x14ac:dyDescent="0.25">
      <c r="A10" s="4" t="s">
        <v>49</v>
      </c>
      <c r="C10" s="20"/>
      <c r="D10" s="20"/>
      <c r="E10" s="41"/>
      <c r="F10" s="41"/>
      <c r="G10" s="41"/>
      <c r="H10" s="41"/>
      <c r="I10" s="41"/>
      <c r="J10" s="41"/>
      <c r="K10" s="43"/>
    </row>
    <row r="11" spans="1:11" ht="15.75" thickBot="1" x14ac:dyDescent="0.3">
      <c r="A11" s="5"/>
      <c r="C11" s="21"/>
      <c r="D11" s="21"/>
      <c r="E11" s="42">
        <v>200</v>
      </c>
      <c r="F11" s="14">
        <f>F9</f>
        <v>16.55</v>
      </c>
      <c r="G11" s="42">
        <f t="shared" ref="G11:J11" si="1">G9</f>
        <v>76</v>
      </c>
      <c r="H11" s="42">
        <f t="shared" si="1"/>
        <v>1</v>
      </c>
      <c r="I11" s="42">
        <f t="shared" si="1"/>
        <v>0</v>
      </c>
      <c r="J11" s="42">
        <f t="shared" si="1"/>
        <v>18.2</v>
      </c>
      <c r="K11" s="43"/>
    </row>
    <row r="12" spans="1:11" x14ac:dyDescent="0.25">
      <c r="A12" s="38" t="s">
        <v>14</v>
      </c>
      <c r="B12" s="35" t="s">
        <v>15</v>
      </c>
      <c r="C12" s="31" t="s">
        <v>34</v>
      </c>
      <c r="D12" s="22" t="s">
        <v>44</v>
      </c>
      <c r="E12" s="25">
        <v>60</v>
      </c>
      <c r="F12" s="15"/>
      <c r="G12" s="15">
        <v>73.8</v>
      </c>
      <c r="H12" s="15">
        <v>1.2</v>
      </c>
      <c r="I12" s="15">
        <v>5.4</v>
      </c>
      <c r="J12" s="28">
        <v>5.0999999999999996</v>
      </c>
    </row>
    <row r="13" spans="1:11" ht="30" x14ac:dyDescent="0.25">
      <c r="A13" s="39"/>
      <c r="B13" s="1" t="s">
        <v>16</v>
      </c>
      <c r="C13" s="31">
        <v>88</v>
      </c>
      <c r="D13" s="20" t="s">
        <v>45</v>
      </c>
      <c r="E13" s="24" t="s">
        <v>46</v>
      </c>
      <c r="F13" s="13"/>
      <c r="G13" s="35">
        <v>76.7</v>
      </c>
      <c r="H13" s="35">
        <v>1.53</v>
      </c>
      <c r="I13" s="35">
        <v>4.82</v>
      </c>
      <c r="J13" s="35">
        <v>6.8</v>
      </c>
    </row>
    <row r="14" spans="1:11" x14ac:dyDescent="0.25">
      <c r="A14" s="39"/>
      <c r="B14" s="1" t="s">
        <v>17</v>
      </c>
      <c r="C14" s="31" t="s">
        <v>35</v>
      </c>
      <c r="D14" s="20" t="s">
        <v>36</v>
      </c>
      <c r="E14" s="25" t="s">
        <v>37</v>
      </c>
      <c r="F14" s="13"/>
      <c r="G14" s="13">
        <v>223.93</v>
      </c>
      <c r="H14" s="13">
        <v>7.09</v>
      </c>
      <c r="I14" s="13">
        <v>16.45</v>
      </c>
      <c r="J14" s="27">
        <v>11.88</v>
      </c>
    </row>
    <row r="15" spans="1:11" ht="30" x14ac:dyDescent="0.25">
      <c r="A15" s="39"/>
      <c r="B15" s="1" t="s">
        <v>18</v>
      </c>
      <c r="C15" s="31">
        <v>309</v>
      </c>
      <c r="D15" s="20" t="s">
        <v>47</v>
      </c>
      <c r="E15" s="24">
        <v>150</v>
      </c>
      <c r="F15" s="13"/>
      <c r="G15" s="13">
        <v>185.67</v>
      </c>
      <c r="H15" s="13">
        <v>5.4</v>
      </c>
      <c r="I15" s="13">
        <v>3.91</v>
      </c>
      <c r="J15" s="27">
        <v>32.22</v>
      </c>
    </row>
    <row r="16" spans="1:11" x14ac:dyDescent="0.25">
      <c r="A16" s="39"/>
      <c r="B16" s="16" t="s">
        <v>27</v>
      </c>
      <c r="C16" s="34">
        <v>349</v>
      </c>
      <c r="D16" s="23" t="s">
        <v>48</v>
      </c>
      <c r="E16" s="17">
        <v>200</v>
      </c>
      <c r="F16" s="18"/>
      <c r="G16" s="18">
        <v>124.38</v>
      </c>
      <c r="H16" s="18">
        <v>0.38</v>
      </c>
      <c r="I16" s="18">
        <v>0</v>
      </c>
      <c r="J16" s="29">
        <v>30.67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78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786</v>
      </c>
      <c r="F19" s="18">
        <v>90</v>
      </c>
      <c r="G19" s="18">
        <f>SUM(G12:G18)</f>
        <v>832.48</v>
      </c>
      <c r="H19" s="18">
        <f t="shared" ref="H19:J19" si="2">SUM(H12:H18)</f>
        <v>20.430000000000003</v>
      </c>
      <c r="I19" s="18">
        <f t="shared" si="2"/>
        <v>31.813600000000001</v>
      </c>
      <c r="J19" s="18">
        <f t="shared" si="2"/>
        <v>116.07000000000001</v>
      </c>
    </row>
    <row r="20" spans="1:10" x14ac:dyDescent="0.25">
      <c r="A20" s="45"/>
      <c r="B20" s="2" t="s">
        <v>33</v>
      </c>
      <c r="C20" s="2"/>
      <c r="D20" s="35"/>
      <c r="E20" s="36">
        <f t="shared" ref="E20:J20" si="3">E8+E11+E19</f>
        <v>1489</v>
      </c>
      <c r="F20" s="37">
        <f t="shared" si="3"/>
        <v>176.55</v>
      </c>
      <c r="G20" s="37">
        <f t="shared" si="3"/>
        <v>1444.07</v>
      </c>
      <c r="H20" s="37">
        <f t="shared" si="3"/>
        <v>34.570000000000007</v>
      </c>
      <c r="I20" s="37">
        <f t="shared" si="3"/>
        <v>46.503599999999999</v>
      </c>
      <c r="J20" s="37">
        <f t="shared" si="3"/>
        <v>220.19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2022-04-20T10:04:43Z</dcterms:modified>
</cp:coreProperties>
</file>