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19" i="1" l="1"/>
  <c r="J8" i="1" l="1"/>
  <c r="I8" i="1"/>
  <c r="G8" i="1"/>
  <c r="G20" i="1" s="1"/>
  <c r="E20" i="1" l="1"/>
  <c r="F20" i="1"/>
  <c r="J19" i="1" l="1"/>
  <c r="J20" i="1" s="1"/>
  <c r="I19" i="1"/>
  <c r="I20" i="1" s="1"/>
  <c r="H19" i="1"/>
  <c r="H20" i="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<sst xmlns="http://schemas.openxmlformats.org/spreadsheetml/2006/main" count="52" uniqueCount="47">
  <si>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</si>
  <si>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</si>
  <si>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</si>
  <si>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</si>
  <si>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</si>
  <si>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</si>
  <si>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</si>
  <si>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</si>
  <si>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</si>
  <si>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</si>
  <si>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</si>
  <si>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</si>
  <si>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</si>
  <si>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</si>
  <si>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</si>
  <si>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</si>
  <si>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</si>
  <si>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</si>
  <si>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</si>
  <si>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</si>
  <si>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</si>
  <si>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</si>
  <si>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</si>
  <si>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</si>
  <si>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</si>
  <si>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</si>
  <si>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</si>
  <si>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</si>
  <si>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</si>
  <si>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</si>
  <si>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</si>
  <si>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</si>
  <si>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</si>
  <si>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</si>
  <si>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</si>
  <si>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</si>
  <si>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</si>
  <si>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</si>
  <si>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</si>
  <si>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</si>
  <si>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</si>
  <si>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</si>
  <si>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</si>
  <si>
    <t>Рагу овощное  из птицы</t>
  </si>
  <si>
    <t>Печенье</t>
  </si>
  <si>
    <t>Витаминизация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</si>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</sst>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  <xf numFmtId="0" fontId="0" fillId="2" borderId="6" xfId="0" applyFill="1" applyBorder="1" applyAlignment="1" applyProtection="1">
      <alignment wrapText="1"/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19</v>
      </c>
      <c r="F1" s="10"/>
      <c r="I1" t="s">
        <v>1</v>
      </c>
      <c r="J1" s="22">
        <v>45036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 t="s">
        <v>33</v>
      </c>
      <c r="D4" s="16" t="s">
        <v>44</v>
      </c>
      <c r="E4" s="19">
        <v>60</v>
      </c>
      <c r="F4" s="11"/>
      <c r="G4" s="11">
        <v>261.08</v>
      </c>
      <c r="H4" s="11">
        <v>4.2</v>
      </c>
      <c r="I4" s="11">
        <v>11.4</v>
      </c>
      <c r="J4" s="21">
        <v>0.54</v>
      </c>
    </row>
    <row r="5" spans="1:10" ht="30" x14ac:dyDescent="0.25">
      <c r="A5" s="3"/>
      <c r="B5" s="25" t="s">
        <v>11</v>
      </c>
      <c r="C5" s="39">
        <v>188</v>
      </c>
      <c r="D5" s="18" t="s">
        <v>38</v>
      </c>
      <c r="E5" s="40" t="s">
        <v>39</v>
      </c>
      <c r="F5" s="15"/>
      <c r="G5" s="15">
        <v>405.26</v>
      </c>
      <c r="H5" s="15">
        <v>12.23</v>
      </c>
      <c r="I5" s="15">
        <v>9.82</v>
      </c>
      <c r="J5" s="37">
        <v>66.989999999999995</v>
      </c>
    </row>
    <row r="6" spans="1:10" x14ac:dyDescent="0.25">
      <c r="A6" s="3"/>
      <c r="B6" s="38" t="s">
        <v>12</v>
      </c>
      <c r="C6" s="23">
        <v>379</v>
      </c>
      <c r="D6" s="16" t="s">
        <v>40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38" t="s">
        <v>20</v>
      </c>
      <c r="C7" s="23" t="s">
        <v>30</v>
      </c>
      <c r="D7" s="16" t="s">
        <v>41</v>
      </c>
      <c r="E7" s="9">
        <v>30</v>
      </c>
      <c r="F7" s="26"/>
      <c r="G7" s="11">
        <v>80.819999999999993</v>
      </c>
      <c r="H7" s="11">
        <v>2.31</v>
      </c>
      <c r="I7" s="42">
        <v>0.9</v>
      </c>
      <c r="J7" s="11">
        <v>15.87</v>
      </c>
    </row>
    <row r="8" spans="1:10" ht="15.75" thickBot="1" x14ac:dyDescent="0.3">
      <c r="A8" s="4"/>
      <c r="B8" s="5" t="s">
        <v>29</v>
      </c>
      <c r="C8" s="24"/>
      <c r="D8" s="33"/>
      <c r="E8" s="34">
        <v>500</v>
      </c>
      <c r="F8" s="35">
        <v>75</v>
      </c>
      <c r="G8" s="41">
        <f t="shared" ref="G8:J8" si="0">G4+G5+G6+G7</f>
        <v>892.72999999999979</v>
      </c>
      <c r="H8" s="43">
        <f t="shared" si="0"/>
        <v>22.58</v>
      </c>
      <c r="I8" s="42">
        <f t="shared" si="0"/>
        <v>25.58</v>
      </c>
      <c r="J8" s="42">
        <f t="shared" si="0"/>
        <v>108.07000000000001</v>
      </c>
    </row>
    <row r="9" spans="1:10" x14ac:dyDescent="0.25">
      <c r="A9" s="49" t="s">
        <v>13</v>
      </c>
      <c r="B9" s="26" t="s">
        <v>45</v>
      </c>
      <c r="C9" s="32">
        <v>389</v>
      </c>
      <c r="D9" s="51" t="s">
        <v>46</v>
      </c>
      <c r="E9" s="28">
        <v>200</v>
      </c>
      <c r="F9" s="52"/>
      <c r="G9" s="53">
        <v>1</v>
      </c>
      <c r="H9" s="53">
        <v>1</v>
      </c>
      <c r="I9" s="53">
        <v>0</v>
      </c>
      <c r="J9" s="54">
        <v>18.2</v>
      </c>
    </row>
    <row r="10" spans="1:10" ht="15.75" thickBot="1" x14ac:dyDescent="0.3">
      <c r="A10" s="47"/>
      <c r="B10" s="26"/>
      <c r="C10" s="23"/>
      <c r="D10" s="16"/>
      <c r="E10" s="9"/>
      <c r="F10" s="36"/>
      <c r="G10" s="11"/>
      <c r="H10" s="11"/>
      <c r="I10" s="11"/>
      <c r="J10" s="11"/>
    </row>
    <row r="11" spans="1:10" ht="15.75" thickBot="1" x14ac:dyDescent="0.3">
      <c r="A11" s="50"/>
      <c r="B11" s="5" t="s">
        <v>29</v>
      </c>
      <c r="C11" s="31"/>
      <c r="D11" s="33"/>
      <c r="E11" s="55">
        <v>200</v>
      </c>
      <c r="F11" s="56">
        <v>18</v>
      </c>
      <c r="G11" s="57">
        <v>99.07</v>
      </c>
      <c r="H11" s="57">
        <v>1</v>
      </c>
      <c r="I11" s="57">
        <v>0</v>
      </c>
      <c r="J11" s="57">
        <v>18.2</v>
      </c>
    </row>
    <row r="12" spans="1:10" x14ac:dyDescent="0.25">
      <c r="A12" s="3"/>
      <c r="B12" s="25" t="s">
        <v>15</v>
      </c>
      <c r="C12" s="24" t="s">
        <v>33</v>
      </c>
      <c r="D12" s="17" t="s">
        <v>34</v>
      </c>
      <c r="E12" s="28">
        <v>60</v>
      </c>
      <c r="F12" s="12"/>
      <c r="G12" s="29">
        <v>73.8</v>
      </c>
      <c r="H12" s="29">
        <v>1.2</v>
      </c>
      <c r="I12" s="29">
        <v>5.4</v>
      </c>
      <c r="J12" s="30">
        <v>5.0999999999999996</v>
      </c>
    </row>
    <row r="13" spans="1:10" ht="30" x14ac:dyDescent="0.25">
      <c r="A13" s="47" t="s">
        <v>14</v>
      </c>
      <c r="B13" s="26" t="s">
        <v>16</v>
      </c>
      <c r="C13" s="23">
        <v>96</v>
      </c>
      <c r="D13" s="16" t="s">
        <v>35</v>
      </c>
      <c r="E13" s="19" t="s">
        <v>42</v>
      </c>
      <c r="F13" s="11"/>
      <c r="G13" s="26">
        <v>102.89</v>
      </c>
      <c r="H13" s="26">
        <v>1.91</v>
      </c>
      <c r="I13" s="26">
        <v>4.97</v>
      </c>
      <c r="J13" s="26">
        <v>12.63</v>
      </c>
    </row>
    <row r="14" spans="1:10" x14ac:dyDescent="0.25">
      <c r="A14" s="47"/>
      <c r="B14" s="26" t="s">
        <v>17</v>
      </c>
      <c r="C14" s="39">
        <v>289</v>
      </c>
      <c r="D14" s="18" t="s">
        <v>43</v>
      </c>
      <c r="E14" s="40">
        <v>200</v>
      </c>
      <c r="F14" s="15"/>
      <c r="G14" s="15">
        <v>303</v>
      </c>
      <c r="H14" s="15">
        <v>13.92</v>
      </c>
      <c r="I14" s="15">
        <v>16.12</v>
      </c>
      <c r="J14" s="37">
        <v>18.670000000000002</v>
      </c>
    </row>
    <row r="15" spans="1:10" x14ac:dyDescent="0.25">
      <c r="A15" s="47"/>
      <c r="B15" s="26" t="s">
        <v>17</v>
      </c>
      <c r="C15" s="23"/>
      <c r="D15" s="16"/>
      <c r="E15" s="19"/>
      <c r="F15" s="11"/>
      <c r="G15" s="11"/>
      <c r="H15" s="11"/>
      <c r="I15" s="11"/>
      <c r="J15" s="21"/>
    </row>
    <row r="16" spans="1:10" x14ac:dyDescent="0.25">
      <c r="A16" s="47"/>
      <c r="B16" s="13" t="s">
        <v>26</v>
      </c>
      <c r="C16" s="23" t="s">
        <v>36</v>
      </c>
      <c r="D16" s="16" t="s">
        <v>37</v>
      </c>
      <c r="E16" s="20">
        <v>200</v>
      </c>
      <c r="F16" s="11"/>
      <c r="G16" s="11">
        <v>117.74</v>
      </c>
      <c r="H16" s="11">
        <v>0.33</v>
      </c>
      <c r="I16" s="11">
        <v>0.06</v>
      </c>
      <c r="J16" s="21">
        <v>28.92</v>
      </c>
    </row>
    <row r="17" spans="1:10" x14ac:dyDescent="0.25">
      <c r="A17" s="47"/>
      <c r="B17" s="26" t="s">
        <v>21</v>
      </c>
      <c r="C17" s="23" t="s">
        <v>30</v>
      </c>
      <c r="D17" s="16" t="s">
        <v>24</v>
      </c>
      <c r="E17" s="9">
        <v>30</v>
      </c>
      <c r="F17" s="11"/>
      <c r="G17" s="11">
        <v>70.5</v>
      </c>
      <c r="H17" s="11">
        <v>2.2799999999999998</v>
      </c>
      <c r="I17" s="11">
        <v>0.24</v>
      </c>
      <c r="J17" s="21">
        <v>14.76</v>
      </c>
    </row>
    <row r="18" spans="1:10" x14ac:dyDescent="0.25">
      <c r="A18" s="47"/>
      <c r="B18" s="26" t="s">
        <v>18</v>
      </c>
      <c r="C18" s="23" t="s">
        <v>30</v>
      </c>
      <c r="D18" s="16" t="s">
        <v>25</v>
      </c>
      <c r="E18" s="9">
        <v>30</v>
      </c>
      <c r="F18" s="11"/>
      <c r="G18" s="11">
        <v>77.7</v>
      </c>
      <c r="H18" s="11">
        <v>2.5499999999999998</v>
      </c>
      <c r="I18" s="11">
        <v>0.99</v>
      </c>
      <c r="J18" s="21">
        <v>14.64</v>
      </c>
    </row>
    <row r="19" spans="1:10" x14ac:dyDescent="0.25">
      <c r="A19" s="47"/>
      <c r="B19" s="13" t="s">
        <v>31</v>
      </c>
      <c r="C19" s="13"/>
      <c r="D19" s="18"/>
      <c r="E19" s="14">
        <v>726</v>
      </c>
      <c r="F19" s="15">
        <v>96</v>
      </c>
      <c r="G19" s="15">
        <f>SUM(G12:G18)</f>
        <v>745.63</v>
      </c>
      <c r="H19" s="15">
        <f>SUM(H12:H18)</f>
        <v>22.19</v>
      </c>
      <c r="I19" s="15">
        <f>SUM(I12:I18)</f>
        <v>27.779999999999998</v>
      </c>
      <c r="J19" s="15">
        <f>SUM(J12:J18)</f>
        <v>94.720000000000013</v>
      </c>
    </row>
    <row r="20" spans="1:10" x14ac:dyDescent="0.25">
      <c r="A20" s="48"/>
      <c r="B20" s="1" t="s">
        <v>32</v>
      </c>
      <c r="C20" s="1"/>
      <c r="D20" s="26"/>
      <c r="E20" s="27">
        <f>E8+E11+E19</f>
        <v>1426</v>
      </c>
      <c r="F20" s="27">
        <f>F8+F11+F19</f>
        <v>189</v>
      </c>
      <c r="G20" s="27">
        <f>G8+G11+G19</f>
        <v>1737.4299999999998</v>
      </c>
      <c r="H20" s="27">
        <f>H8+H11+H19</f>
        <v>45.769999999999996</v>
      </c>
      <c r="I20" s="27">
        <f>I8+I11+I19</f>
        <v>53.36</v>
      </c>
      <c r="J20" s="27">
        <f>J8+J11+J19</f>
        <v>220.99</v>
      </c>
    </row>
  </sheetData>
  <mergeCells count="3">
    <mergeCell ref="B1:D1"/>
    <mergeCell ref="A13:A20"/>
    <mergeCell ref="A9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2023-04-18T07:29:04Z</dcterms:modified>
</cp:coreProperties>
</file>