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21" i="1" l="1"/>
  <c r="J20" i="1" l="1"/>
  <c r="J21" i="1" s="1"/>
  <c r="I20" i="1"/>
  <c r="I21" i="1" s="1"/>
  <c r="H20" i="1"/>
  <c r="H21" i="1" s="1"/>
  <c r="G20" i="1"/>
  <c r="G21" i="1" s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<sst xmlns="http://schemas.openxmlformats.org/spreadsheetml/2006/main" count="49" uniqueCount="45">
  <si>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</si>
  <si>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</si>
  <si>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</si>
  <si>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</si>
  <si>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</si>
  <si>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</si>
  <si>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</si>
  <si>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</si>
  <si>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</si>
  <si>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</si>
  <si>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</si>
  <si>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</si>
  <si>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</si>
  <si>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</si>
  <si>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</si>
  <si>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</si>
  <si>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</si>
  <si>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</si>
  <si>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</si>
  <si>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</si>
  <si>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</si>
  <si>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</si>
  <si>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</si>
  <si>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</si>
  <si>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</si>
  <si>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</si>
  <si>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</si>
  <si>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</si>
  <si>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</si>
  <si>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</si>
  <si>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</si>
  <si>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</si>
  <si>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</si>
  <si>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</si>
  <si>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</si>
  <si>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</si>
  <si>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</si>
  <si>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</si>
  <si>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Напиток из смородины</t>
  </si>
  <si>
    <t>Яблоко</t>
  </si>
  <si>
    <t>Салат из соленых огурцов с луком репчатыи</t>
  </si>
  <si>
    <t>Рыба, тушеная с овощами</t>
  </si>
  <si>
    <t>Витаминизация</t>
  </si>
  <si>
    <t>ПР</t>
  </si>
  <si>
    <t>Сок фруктовый 200 г. т\п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</si>
</sst>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19</v>
      </c>
      <c r="F1" s="15"/>
      <c r="I1" t="s">
        <v>1</v>
      </c>
      <c r="J1" s="36">
        <v>45044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338</v>
      </c>
      <c r="D4" s="24" t="s">
        <v>39</v>
      </c>
      <c r="E4" s="28">
        <v>100</v>
      </c>
      <c r="F4" s="17"/>
      <c r="G4" s="44">
        <v>44.4</v>
      </c>
      <c r="H4" s="17">
        <v>0.4</v>
      </c>
      <c r="I4" s="17">
        <v>0.4</v>
      </c>
      <c r="J4" s="17">
        <v>9.8000000000000007</v>
      </c>
    </row>
    <row r="5" spans="1:10" x14ac:dyDescent="0.25">
      <c r="A5" s="4"/>
      <c r="B5" s="7" t="s">
        <v>11</v>
      </c>
      <c r="C5" s="38">
        <v>291</v>
      </c>
      <c r="D5" s="26" t="s">
        <v>34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35</v>
      </c>
      <c r="D7" s="24" t="s">
        <v>36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540</v>
      </c>
      <c r="F9" s="18">
        <v>75</v>
      </c>
      <c r="G9" s="18">
        <f>SUM(G4:G8)</f>
        <v>620.4799999999999</v>
      </c>
      <c r="H9" s="18">
        <f t="shared" ref="H9:I9" si="0">SUM(H4:H8)</f>
        <v>16.47</v>
      </c>
      <c r="I9" s="18">
        <f t="shared" si="0"/>
        <v>18.88</v>
      </c>
      <c r="J9" s="18">
        <f>SUM(J4:J8)</f>
        <v>96.12</v>
      </c>
    </row>
    <row r="10" spans="1:10" x14ac:dyDescent="0.25">
      <c r="A10" s="3" t="s">
        <v>13</v>
      </c>
      <c r="B10" s="8"/>
      <c r="C10" s="40" t="s">
        <v>43</v>
      </c>
      <c r="D10" s="23" t="s">
        <v>44</v>
      </c>
      <c r="E10" s="12">
        <v>1</v>
      </c>
      <c r="F10" s="16"/>
      <c r="G10" s="46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42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ht="30" x14ac:dyDescent="0.25">
      <c r="A13" s="50" t="s">
        <v>14</v>
      </c>
      <c r="B13" s="7" t="s">
        <v>15</v>
      </c>
      <c r="C13" s="37">
        <v>21</v>
      </c>
      <c r="D13" s="26" t="s">
        <v>40</v>
      </c>
      <c r="E13" s="29">
        <v>60</v>
      </c>
      <c r="F13" s="19"/>
      <c r="G13" s="19">
        <v>41.5</v>
      </c>
      <c r="H13" s="19">
        <v>0.54</v>
      </c>
      <c r="I13" s="19">
        <v>3.07</v>
      </c>
      <c r="J13" s="32">
        <v>1.48</v>
      </c>
    </row>
    <row r="14" spans="1:10" ht="30" x14ac:dyDescent="0.25">
      <c r="A14" s="51"/>
      <c r="B14" s="1" t="s">
        <v>16</v>
      </c>
      <c r="C14" s="37">
        <v>103</v>
      </c>
      <c r="D14" s="24" t="s">
        <v>37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1"/>
      <c r="B15" s="1" t="s">
        <v>17</v>
      </c>
      <c r="C15" s="38">
        <v>229</v>
      </c>
      <c r="D15" s="26" t="s">
        <v>41</v>
      </c>
      <c r="E15" s="29">
        <v>100</v>
      </c>
      <c r="F15" s="17"/>
      <c r="G15" s="17">
        <v>118.89</v>
      </c>
      <c r="H15" s="17">
        <v>9.7899999999999991</v>
      </c>
      <c r="I15" s="17">
        <v>5.53</v>
      </c>
      <c r="J15" s="17">
        <v>5.74</v>
      </c>
    </row>
    <row r="16" spans="1:10" x14ac:dyDescent="0.25">
      <c r="A16" s="51"/>
      <c r="B16" s="1" t="s">
        <v>17</v>
      </c>
      <c r="C16" s="41">
        <v>312</v>
      </c>
      <c r="D16" s="27" t="s">
        <v>33</v>
      </c>
      <c r="E16" s="42">
        <v>150</v>
      </c>
      <c r="F16" s="22"/>
      <c r="G16" s="22">
        <v>162.47999999999999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1"/>
      <c r="B17" s="20" t="s">
        <v>26</v>
      </c>
      <c r="C17" s="41">
        <v>387</v>
      </c>
      <c r="D17" s="27" t="s">
        <v>38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1"/>
      <c r="B18" s="1" t="s">
        <v>21</v>
      </c>
      <c r="C18" s="37" t="s">
        <v>30</v>
      </c>
      <c r="D18" s="24" t="s">
        <v>24</v>
      </c>
      <c r="E18" s="13">
        <v>35</v>
      </c>
      <c r="F18" s="17"/>
      <c r="G18" s="17">
        <v>82.25</v>
      </c>
      <c r="H18" s="17">
        <v>2.66</v>
      </c>
      <c r="I18" s="17">
        <v>0.28000000000000003</v>
      </c>
      <c r="J18" s="31">
        <v>17.22</v>
      </c>
    </row>
    <row r="19" spans="1:10" x14ac:dyDescent="0.25">
      <c r="A19" s="51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1"/>
      <c r="B20" s="20" t="s">
        <v>31</v>
      </c>
      <c r="C20" s="20"/>
      <c r="D20" s="27"/>
      <c r="E20" s="21">
        <v>786</v>
      </c>
      <c r="F20" s="22">
        <v>96</v>
      </c>
      <c r="G20" s="22">
        <f>SUM(G13:G19)</f>
        <v>707.56</v>
      </c>
      <c r="H20" s="22">
        <f t="shared" ref="H20:J20" si="2">SUM(H13:H19)</f>
        <v>22.639999999999997</v>
      </c>
      <c r="I20" s="22">
        <f t="shared" si="2"/>
        <v>17.990000000000002</v>
      </c>
      <c r="J20" s="22">
        <f t="shared" si="2"/>
        <v>101.67999999999999</v>
      </c>
    </row>
    <row r="21" spans="1:10" x14ac:dyDescent="0.25">
      <c r="A21" s="52"/>
      <c r="B21" s="2" t="s">
        <v>32</v>
      </c>
      <c r="C21" s="2"/>
      <c r="D21" s="1"/>
      <c r="E21" s="34">
        <v>1327</v>
      </c>
      <c r="F21" s="35">
        <f>F9+F20+F12</f>
        <v>189.01</v>
      </c>
      <c r="G21" s="35">
        <f>G9+G20+G12</f>
        <v>1346.44</v>
      </c>
      <c r="H21" s="35">
        <f t="shared" ref="H21:J21" si="3">H9+H20+H12</f>
        <v>39.31</v>
      </c>
      <c r="I21" s="35">
        <f t="shared" si="3"/>
        <v>36.910000000000004</v>
      </c>
      <c r="J21" s="35">
        <f t="shared" si="3"/>
        <v>201.84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2023-05-02T13:43:45Z</dcterms:modified>
</cp:coreProperties>
</file>